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I593" i="1" s="1"/>
  <c r="H573" i="1"/>
  <c r="G573" i="1"/>
  <c r="G593" i="1" s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G531" i="1"/>
  <c r="F531" i="1"/>
  <c r="H526" i="1"/>
  <c r="H531" i="1" s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H509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J509" i="1" s="1"/>
  <c r="I489" i="1"/>
  <c r="H489" i="1"/>
  <c r="G489" i="1"/>
  <c r="F489" i="1"/>
  <c r="F509" i="1" s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H467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J467" i="1" s="1"/>
  <c r="I447" i="1"/>
  <c r="H447" i="1"/>
  <c r="G447" i="1"/>
  <c r="F447" i="1"/>
  <c r="F467" i="1" s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G467" i="1" s="1"/>
  <c r="F433" i="1"/>
  <c r="H425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J425" i="1" s="1"/>
  <c r="I405" i="1"/>
  <c r="H405" i="1"/>
  <c r="G405" i="1"/>
  <c r="F405" i="1"/>
  <c r="F425" i="1" s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H383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 s="1"/>
  <c r="I363" i="1"/>
  <c r="H363" i="1"/>
  <c r="G363" i="1"/>
  <c r="F363" i="1"/>
  <c r="F383" i="1" s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G383" i="1" s="1"/>
  <c r="F349" i="1"/>
  <c r="H341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H316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I299" i="1" s="1"/>
  <c r="G279" i="1"/>
  <c r="F279" i="1"/>
  <c r="H274" i="1"/>
  <c r="H279" i="1" s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G299" i="1" s="1"/>
  <c r="F265" i="1"/>
  <c r="F299" i="1" s="1"/>
  <c r="H257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F257" i="1" s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H215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J215" i="1" s="1"/>
  <c r="I195" i="1"/>
  <c r="H195" i="1"/>
  <c r="G195" i="1"/>
  <c r="F195" i="1"/>
  <c r="F215" i="1" s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G215" i="1" s="1"/>
  <c r="F181" i="1"/>
  <c r="H173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J173" i="1" s="1"/>
  <c r="I153" i="1"/>
  <c r="H153" i="1"/>
  <c r="G153" i="1"/>
  <c r="F153" i="1"/>
  <c r="F173" i="1" s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J131" i="1" s="1"/>
  <c r="I111" i="1"/>
  <c r="H111" i="1"/>
  <c r="G111" i="1"/>
  <c r="F111" i="1"/>
  <c r="F131" i="1" s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H89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J89" i="1" s="1"/>
  <c r="I69" i="1"/>
  <c r="H69" i="1"/>
  <c r="G69" i="1"/>
  <c r="F69" i="1"/>
  <c r="F89" i="1" s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 s="1"/>
  <c r="F55" i="1"/>
  <c r="H47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J47" i="1" s="1"/>
  <c r="J594" i="1" s="1"/>
  <c r="I27" i="1"/>
  <c r="H27" i="1"/>
  <c r="G27" i="1"/>
  <c r="F27" i="1"/>
  <c r="F47" i="1" s="1"/>
  <c r="F594" i="1" s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G47" i="1" s="1"/>
  <c r="F13" i="1"/>
  <c r="H131" i="1" l="1"/>
  <c r="G131" i="1"/>
  <c r="I131" i="1"/>
  <c r="G594" i="1"/>
  <c r="I594" i="1"/>
  <c r="H551" i="1"/>
  <c r="H594" i="1" l="1"/>
  <c r="L563" i="1"/>
  <c r="L593" i="1"/>
  <c r="L341" i="1"/>
  <c r="L311" i="1"/>
  <c r="L242" i="1"/>
  <c r="L237" i="1"/>
  <c r="L158" i="1"/>
  <c r="L153" i="1"/>
  <c r="L410" i="1"/>
  <c r="L405" i="1"/>
  <c r="L353" i="1"/>
  <c r="L383" i="1"/>
  <c r="L363" i="1"/>
  <c r="L368" i="1"/>
  <c r="L326" i="1"/>
  <c r="L321" i="1"/>
  <c r="L578" i="1"/>
  <c r="L573" i="1"/>
  <c r="L531" i="1"/>
  <c r="L536" i="1"/>
  <c r="L269" i="1"/>
  <c r="L299" i="1"/>
  <c r="L284" i="1"/>
  <c r="L279" i="1"/>
  <c r="L185" i="1"/>
  <c r="L215" i="1"/>
  <c r="L195" i="1"/>
  <c r="L200" i="1"/>
  <c r="L143" i="1"/>
  <c r="L173" i="1"/>
  <c r="L111" i="1"/>
  <c r="L116" i="1"/>
  <c r="L74" i="1"/>
  <c r="L69" i="1"/>
  <c r="L437" i="1"/>
  <c r="L467" i="1"/>
  <c r="L521" i="1"/>
  <c r="L551" i="1"/>
  <c r="L479" i="1"/>
  <c r="L509" i="1"/>
  <c r="L89" i="1"/>
  <c r="L59" i="1"/>
  <c r="L494" i="1"/>
  <c r="L489" i="1"/>
  <c r="L32" i="1"/>
  <c r="L27" i="1"/>
  <c r="L447" i="1"/>
  <c r="L452" i="1"/>
  <c r="L131" i="1"/>
  <c r="L101" i="1"/>
  <c r="L227" i="1"/>
  <c r="L257" i="1"/>
  <c r="L395" i="1"/>
  <c r="L425" i="1"/>
  <c r="L543" i="1"/>
  <c r="L466" i="1"/>
  <c r="L592" i="1"/>
  <c r="L508" i="1"/>
  <c r="L333" i="1"/>
  <c r="L207" i="1"/>
  <c r="L424" i="1"/>
  <c r="L375" i="1"/>
  <c r="L46" i="1"/>
  <c r="L123" i="1"/>
  <c r="L550" i="1"/>
  <c r="L39" i="1"/>
  <c r="L17" i="1"/>
  <c r="L47" i="1"/>
  <c r="L594" i="1"/>
  <c r="L256" i="1"/>
  <c r="L88" i="1"/>
  <c r="L382" i="1"/>
  <c r="L291" i="1"/>
  <c r="L417" i="1"/>
  <c r="L81" i="1"/>
  <c r="L172" i="1"/>
  <c r="L501" i="1"/>
  <c r="L165" i="1"/>
  <c r="L585" i="1"/>
  <c r="L298" i="1"/>
  <c r="L130" i="1"/>
  <c r="L249" i="1"/>
  <c r="L459" i="1"/>
  <c r="L340" i="1"/>
  <c r="L214" i="1"/>
</calcChain>
</file>

<file path=xl/sharedStrings.xml><?xml version="1.0" encoding="utf-8"?>
<sst xmlns="http://schemas.openxmlformats.org/spreadsheetml/2006/main" count="1100" uniqueCount="261">
  <si>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</si>
  <si>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</si>
  <si>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</si>
  <si>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</si>
  <si>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</si>
  <si>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</si>
  <si>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</si>
  <si>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</si>
  <si>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</si>
  <si>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</si>
  <si>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</si>
  <si>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</si>
  <si>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</si>
  <si>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</si>
  <si>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</si>
  <si>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</si>
  <si>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</si>
  <si>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</si>
  <si>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</si>
  <si>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</si>
  <si>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</si>
  <si>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</si>
  <si>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</si>
  <si>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</si>
  <si>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</si>
  <si>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</si>
  <si>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</si>
  <si>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</si>
  <si>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</si>
  <si>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</si>
  <si>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</si>
  <si>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</si>
  <si>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</si>
  <si>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</si>
  <si>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</si>
  <si>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</si>
  <si>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</si>
  <si>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</si>
  <si>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</si>
  <si>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</si>
  <si>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</si>
  <si>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</si>
  <si>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</si>
  <si>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</si>
  <si>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</si>
  <si>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</si>
  <si>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№ 111</t>
  </si>
  <si>
    <t>Каша рисовая рассыпчатая</t>
  </si>
  <si>
    <t>Хлеб пшеничный</t>
  </si>
  <si>
    <t>Чай сладкий</t>
  </si>
  <si>
    <t>№ 493</t>
  </si>
  <si>
    <t>№255</t>
  </si>
  <si>
    <t>№493</t>
  </si>
  <si>
    <t>Салат из свежих огурцов и помидоров</t>
  </si>
  <si>
    <t>Котлета мясная</t>
  </si>
  <si>
    <t>Макаронные изделия отварные</t>
  </si>
  <si>
    <t>Компот из кураги</t>
  </si>
  <si>
    <t>Хлеб ржаной</t>
  </si>
  <si>
    <t>№19</t>
  </si>
  <si>
    <t>№381</t>
  </si>
  <si>
    <t>№291</t>
  </si>
  <si>
    <t>№512</t>
  </si>
  <si>
    <t>№109</t>
  </si>
  <si>
    <t>№240</t>
  </si>
  <si>
    <t>№108</t>
  </si>
  <si>
    <t>№518</t>
  </si>
  <si>
    <t>Сок яблочный</t>
  </si>
  <si>
    <t>Каша гречневая вязкая</t>
  </si>
  <si>
    <t>Какао с молоком</t>
  </si>
  <si>
    <t>Апельсины</t>
  </si>
  <si>
    <t>Суп картофельный с бобовыми</t>
  </si>
  <si>
    <t>Компот из вишни</t>
  </si>
  <si>
    <t>Кура отварная</t>
  </si>
  <si>
    <t>Картофельное пюре</t>
  </si>
  <si>
    <t>Йогурт</t>
  </si>
  <si>
    <t>№248</t>
  </si>
  <si>
    <t>№496</t>
  </si>
  <si>
    <t>№111</t>
  </si>
  <si>
    <t>№112</t>
  </si>
  <si>
    <t>№144</t>
  </si>
  <si>
    <t>№507</t>
  </si>
  <si>
    <t>№404</t>
  </si>
  <si>
    <t>№429</t>
  </si>
  <si>
    <t>№517</t>
  </si>
  <si>
    <t>Каша рисовая молочная жидкая</t>
  </si>
  <si>
    <t>Чай с лимоном</t>
  </si>
  <si>
    <t>Щи из свежей капусты с картофелем</t>
  </si>
  <si>
    <t>Компот из шиповника</t>
  </si>
  <si>
    <t>Шанежка с картофелем</t>
  </si>
  <si>
    <t>№268</t>
  </si>
  <si>
    <t>№494</t>
  </si>
  <si>
    <t>№142</t>
  </si>
  <si>
    <t>№553</t>
  </si>
  <si>
    <t>Яблоки</t>
  </si>
  <si>
    <t>Бананы</t>
  </si>
  <si>
    <t>_</t>
  </si>
  <si>
    <t>Каша овсянная молочная</t>
  </si>
  <si>
    <t>Кофейный напиток</t>
  </si>
  <si>
    <t>Сок фруктовый (абрикосовый)</t>
  </si>
  <si>
    <t>Са</t>
  </si>
  <si>
    <t>Суп картофельный с рыбой</t>
  </si>
  <si>
    <t>Макароны отварные</t>
  </si>
  <si>
    <t>Гуляш из говядины</t>
  </si>
  <si>
    <t>Компот из сухофруктов</t>
  </si>
  <si>
    <t>Ватрушка с повидлом</t>
  </si>
  <si>
    <t>Кисель</t>
  </si>
  <si>
    <t>36.36</t>
  </si>
  <si>
    <t>Каша гречневая рассыпчатая</t>
  </si>
  <si>
    <t>Кефир</t>
  </si>
  <si>
    <t>Печенье</t>
  </si>
  <si>
    <t>0,040,</t>
  </si>
  <si>
    <t>Салат витамминный</t>
  </si>
  <si>
    <t>Суп крестьянский с крупой</t>
  </si>
  <si>
    <t>Гуляш из мяса птицы</t>
  </si>
  <si>
    <t>Напиток из малины</t>
  </si>
  <si>
    <t>Сырники</t>
  </si>
  <si>
    <t>Запеканка из творога</t>
  </si>
  <si>
    <t>Молоко сгущеное</t>
  </si>
  <si>
    <t xml:space="preserve">Батон </t>
  </si>
  <si>
    <t>Масло сливочное</t>
  </si>
  <si>
    <t>сыр</t>
  </si>
  <si>
    <t>Сок фруктовый яблочный</t>
  </si>
  <si>
    <t>Салат из моркови с сахаром</t>
  </si>
  <si>
    <t>Котлеты рыбные</t>
  </si>
  <si>
    <t>Компот из изюма</t>
  </si>
  <si>
    <t>Молоко</t>
  </si>
  <si>
    <t>№366</t>
  </si>
  <si>
    <t>Бевстроганов из отварной говядины</t>
  </si>
  <si>
    <t>Яйцо вареное</t>
  </si>
  <si>
    <t>№300</t>
  </si>
  <si>
    <t>Пряники</t>
  </si>
  <si>
    <t>№508</t>
  </si>
  <si>
    <t>Омлет натуральный</t>
  </si>
  <si>
    <t>№501</t>
  </si>
  <si>
    <t>Груши</t>
  </si>
  <si>
    <t>Вафли</t>
  </si>
  <si>
    <t>№588</t>
  </si>
  <si>
    <t>Печень тушеная (говяжья), соус сметанный</t>
  </si>
  <si>
    <t>№514</t>
  </si>
  <si>
    <t>Каша манная молочная жидкая</t>
  </si>
  <si>
    <t>Сок фруктовый виноградный</t>
  </si>
  <si>
    <t>Салат из свеклы с чесноком</t>
  </si>
  <si>
    <t>№59</t>
  </si>
  <si>
    <t>Суп картофельный с мясными фрикадельками</t>
  </si>
  <si>
    <t>Котлеты мясные</t>
  </si>
  <si>
    <t>Оладьи с джемом</t>
  </si>
  <si>
    <t>Каша ячневая молочная</t>
  </si>
  <si>
    <t>Компот из плодов консервированных</t>
  </si>
  <si>
    <t>№367</t>
  </si>
  <si>
    <t>Шанежка наливная с яйцом</t>
  </si>
  <si>
    <t>№237</t>
  </si>
  <si>
    <t>Пудинг творожный запеченый</t>
  </si>
  <si>
    <t>№319</t>
  </si>
  <si>
    <t>Сметанный соус</t>
  </si>
  <si>
    <t>№442</t>
  </si>
  <si>
    <t>Сок фруктовый апельсиновый</t>
  </si>
  <si>
    <t>Салат из свежей капусты и моркови</t>
  </si>
  <si>
    <t>№4</t>
  </si>
  <si>
    <t>Свекольник</t>
  </si>
  <si>
    <t>№131</t>
  </si>
  <si>
    <t>Суфле из кур</t>
  </si>
  <si>
    <t>№408</t>
  </si>
  <si>
    <t>Коржик молочный</t>
  </si>
  <si>
    <t>№579</t>
  </si>
  <si>
    <t>Рыба, запеченая в омлете</t>
  </si>
  <si>
    <t>№337</t>
  </si>
  <si>
    <t>Сок абрикосовый</t>
  </si>
  <si>
    <t>Ватрушка с творогом</t>
  </si>
  <si>
    <t>№541</t>
  </si>
  <si>
    <t>Каша пшенная вязкая</t>
  </si>
  <si>
    <t>№258</t>
  </si>
  <si>
    <t>№345</t>
  </si>
  <si>
    <t>Салат из моркови с зеленым горошком</t>
  </si>
  <si>
    <t>№61</t>
  </si>
  <si>
    <t>Салат из свежей капусты с морковью</t>
  </si>
  <si>
    <t>Зразы рыбные рубленые</t>
  </si>
  <si>
    <t>№344</t>
  </si>
  <si>
    <t>Чай с молоком</t>
  </si>
  <si>
    <t>Овощи отварные</t>
  </si>
  <si>
    <t>Каша "Дружба"</t>
  </si>
  <si>
    <t>Булочка домашняя</t>
  </si>
  <si>
    <t>Фрикадельки из говядины, тушеные в соусе</t>
  </si>
  <si>
    <t>№392</t>
  </si>
  <si>
    <t>Сыр</t>
  </si>
  <si>
    <t>№100</t>
  </si>
  <si>
    <t>№590</t>
  </si>
  <si>
    <t>№247</t>
  </si>
  <si>
    <t>№</t>
  </si>
  <si>
    <t>№150</t>
  </si>
  <si>
    <t>№540</t>
  </si>
  <si>
    <t>№503</t>
  </si>
  <si>
    <t>№516</t>
  </si>
  <si>
    <t>№2</t>
  </si>
  <si>
    <t>№154</t>
  </si>
  <si>
    <t>№320</t>
  </si>
  <si>
    <t>№407</t>
  </si>
  <si>
    <t>№313</t>
  </si>
  <si>
    <t>№7</t>
  </si>
  <si>
    <t>Суп из овощей с фасолью</t>
  </si>
  <si>
    <t>№143</t>
  </si>
  <si>
    <t>№585</t>
  </si>
  <si>
    <t>№515</t>
  </si>
  <si>
    <t>№105</t>
  </si>
  <si>
    <t>№589</t>
  </si>
  <si>
    <t>№301</t>
  </si>
  <si>
    <t>№401</t>
  </si>
  <si>
    <t>№262</t>
  </si>
  <si>
    <t>№149</t>
  </si>
  <si>
    <t>№260</t>
  </si>
  <si>
    <t>№495</t>
  </si>
  <si>
    <t>№528</t>
  </si>
  <si>
    <t>№422</t>
  </si>
  <si>
    <t>№405</t>
  </si>
  <si>
    <t>№564</t>
  </si>
  <si>
    <t>Салат витаминный</t>
  </si>
  <si>
    <t>Мясо тушеное</t>
  </si>
  <si>
    <t>№363</t>
  </si>
  <si>
    <t>Рыба, тушенная в сметанном соусе</t>
  </si>
  <si>
    <t>№342</t>
  </si>
  <si>
    <t>зразы из говядины с рисом паровые</t>
  </si>
  <si>
    <t>№376</t>
  </si>
  <si>
    <t>Рассольник ленинградский</t>
  </si>
  <si>
    <t>№134</t>
  </si>
  <si>
    <t>Жаркое по домашнему</t>
  </si>
  <si>
    <t>№369</t>
  </si>
  <si>
    <t>Каша пшеничная вязкая</t>
  </si>
  <si>
    <t>№256</t>
  </si>
  <si>
    <t>Фрикадельки из кур</t>
  </si>
  <si>
    <t>Кнели из говядины</t>
  </si>
  <si>
    <t>№379</t>
  </si>
  <si>
    <t>Бифштекс рубленый паровой</t>
  </si>
  <si>
    <t>№371</t>
  </si>
  <si>
    <t>Картофельная запеканка с мясом</t>
  </si>
  <si>
    <t>№377</t>
  </si>
  <si>
    <t>Помидоры соленые</t>
  </si>
  <si>
    <t>№107</t>
  </si>
  <si>
    <t>Суп с макаронными изделиями и картофелем</t>
  </si>
  <si>
    <t>№158</t>
  </si>
  <si>
    <t>Рыба припущенная в молоке</t>
  </si>
  <si>
    <t>№336</t>
  </si>
  <si>
    <t>Борщ с капустой и картофелем</t>
  </si>
  <si>
    <t>№128</t>
  </si>
  <si>
    <t>Салат из свежих огурцов</t>
  </si>
  <si>
    <t>№17</t>
  </si>
  <si>
    <t>Рыба, запеченая с яйцом</t>
  </si>
  <si>
    <t>№341</t>
  </si>
  <si>
    <t>Рагу из птицы</t>
  </si>
  <si>
    <t>№537</t>
  </si>
  <si>
    <t>Слойка с повидлом</t>
  </si>
  <si>
    <t>№572</t>
  </si>
  <si>
    <t>Булочка молочная</t>
  </si>
  <si>
    <t>№566</t>
  </si>
  <si>
    <t>№552</t>
  </si>
  <si>
    <t>Рыба, запеченная в сметанном соусе</t>
  </si>
  <si>
    <t>№338</t>
  </si>
  <si>
    <t>Блинчики с маслом</t>
  </si>
  <si>
    <t>кекс детский</t>
  </si>
  <si>
    <t>2025 г.</t>
  </si>
  <si>
    <t>Директор</t>
  </si>
  <si>
    <t>Лихачева С.В.</t>
  </si>
  <si>
    <t>ГОУ РК "СКШИ 12" с. Читаево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</si>
</sst>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3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wrapText="1"/>
      <protection locked="0"/>
    </xf>
    <xf numFmtId="0" fontId="2" fillId="2" borderId="28" xfId="0" applyFont="1" applyFill="1" applyBorder="1" applyAlignment="1" applyProtection="1">
      <alignment horizontal="left" wrapText="1"/>
      <protection locked="0"/>
    </xf>
    <xf numFmtId="0" fontId="2" fillId="2" borderId="29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O1" sqref="O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7.25" customHeight="1" x14ac:dyDescent="0.2">
      <c r="A1" s="1" t="s">
        <v>7</v>
      </c>
      <c r="C1" s="64" t="s">
        <v>260</v>
      </c>
      <c r="D1" s="65"/>
      <c r="E1" s="66"/>
      <c r="F1" s="13" t="s">
        <v>16</v>
      </c>
      <c r="G1" s="2" t="s">
        <v>17</v>
      </c>
      <c r="H1" s="67" t="s">
        <v>258</v>
      </c>
      <c r="I1" s="67"/>
      <c r="J1" s="67"/>
      <c r="K1" s="67"/>
    </row>
    <row r="2" spans="1:12" ht="18" x14ac:dyDescent="0.2">
      <c r="A2" s="43" t="s">
        <v>6</v>
      </c>
      <c r="C2" s="2"/>
      <c r="G2" s="2" t="s">
        <v>18</v>
      </c>
      <c r="H2" s="67" t="s">
        <v>259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2</v>
      </c>
      <c r="J3" s="56" t="s">
        <v>257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67</v>
      </c>
      <c r="F6" s="48">
        <v>200</v>
      </c>
      <c r="G6" s="48">
        <v>9.16</v>
      </c>
      <c r="H6" s="48">
        <v>12.88</v>
      </c>
      <c r="I6" s="48">
        <v>32.6</v>
      </c>
      <c r="J6" s="48">
        <v>283</v>
      </c>
      <c r="K6" s="49" t="s">
        <v>75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68</v>
      </c>
      <c r="F8" s="51">
        <v>200</v>
      </c>
      <c r="G8" s="51">
        <v>3.6</v>
      </c>
      <c r="H8" s="51">
        <v>3.3</v>
      </c>
      <c r="I8" s="51">
        <v>25</v>
      </c>
      <c r="J8" s="51">
        <v>144</v>
      </c>
      <c r="K8" s="52" t="s">
        <v>76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45</v>
      </c>
      <c r="F9" s="51">
        <v>70</v>
      </c>
      <c r="G9" s="51">
        <v>5.25</v>
      </c>
      <c r="H9" s="51">
        <v>2.0299999999999998</v>
      </c>
      <c r="I9" s="51">
        <v>35.979999999999997</v>
      </c>
      <c r="J9" s="51">
        <v>183.4</v>
      </c>
      <c r="K9" s="52" t="s">
        <v>46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119</v>
      </c>
      <c r="F11" s="51">
        <v>10</v>
      </c>
      <c r="G11" s="51">
        <v>0.08</v>
      </c>
      <c r="H11" s="51">
        <v>8.25</v>
      </c>
      <c r="I11" s="51">
        <v>0.08</v>
      </c>
      <c r="J11" s="51">
        <v>74.8</v>
      </c>
      <c r="K11" s="52" t="s">
        <v>202</v>
      </c>
      <c r="L11" s="51"/>
    </row>
    <row r="12" spans="1:12" ht="15" x14ac:dyDescent="0.25">
      <c r="A12" s="25"/>
      <c r="B12" s="16"/>
      <c r="C12" s="11"/>
      <c r="D12" s="6"/>
      <c r="E12" s="50" t="s">
        <v>120</v>
      </c>
      <c r="F12" s="51">
        <v>20</v>
      </c>
      <c r="G12" s="51">
        <v>4.6399999999999997</v>
      </c>
      <c r="H12" s="51">
        <v>5.9</v>
      </c>
      <c r="I12" s="51">
        <v>0</v>
      </c>
      <c r="J12" s="51">
        <v>72.8</v>
      </c>
      <c r="K12" s="52" t="s">
        <v>184</v>
      </c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22.729999999999997</v>
      </c>
      <c r="H13" s="21">
        <f>SUM(H6:H12)</f>
        <v>32.36</v>
      </c>
      <c r="I13" s="21">
        <f>SUM(I6:I12)</f>
        <v>93.66</v>
      </c>
      <c r="J13" s="21">
        <f>SUM(J6:J12)</f>
        <v>757.99999999999989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93</v>
      </c>
      <c r="F14" s="51">
        <v>200</v>
      </c>
      <c r="G14" s="51">
        <v>0.6</v>
      </c>
      <c r="H14" s="51">
        <v>0</v>
      </c>
      <c r="I14" s="51">
        <v>20.8</v>
      </c>
      <c r="J14" s="51">
        <v>85.6</v>
      </c>
      <c r="K14" s="52" t="s">
        <v>78</v>
      </c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>SUM(G14:G16)</f>
        <v>0.6</v>
      </c>
      <c r="H17" s="21">
        <f>SUM(H14:H16)</f>
        <v>0</v>
      </c>
      <c r="I17" s="21">
        <f>SUM(I14:I16)</f>
        <v>20.8</v>
      </c>
      <c r="J17" s="21">
        <f>SUM(J14:J16)</f>
        <v>85.6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214</v>
      </c>
      <c r="F18" s="51">
        <v>80</v>
      </c>
      <c r="G18" s="51">
        <v>0.88</v>
      </c>
      <c r="H18" s="51">
        <v>8.08</v>
      </c>
      <c r="I18" s="51">
        <v>8.48</v>
      </c>
      <c r="J18" s="51">
        <v>110.4</v>
      </c>
      <c r="K18" s="52" t="s">
        <v>192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70</v>
      </c>
      <c r="F19" s="51">
        <v>200</v>
      </c>
      <c r="G19" s="51">
        <v>1.84</v>
      </c>
      <c r="H19" s="51">
        <v>3.4</v>
      </c>
      <c r="I19" s="51">
        <v>12.1</v>
      </c>
      <c r="J19" s="51">
        <v>86.4</v>
      </c>
      <c r="K19" s="52" t="s">
        <v>79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90</v>
      </c>
      <c r="G20" s="51">
        <v>16.02</v>
      </c>
      <c r="H20" s="51">
        <v>15.75</v>
      </c>
      <c r="I20" s="51">
        <v>12.87</v>
      </c>
      <c r="J20" s="51">
        <v>257.39999999999998</v>
      </c>
      <c r="K20" s="52" t="s">
        <v>59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150</v>
      </c>
      <c r="G21" s="51">
        <v>5.66</v>
      </c>
      <c r="H21" s="51">
        <v>0.67</v>
      </c>
      <c r="I21" s="51">
        <v>29.04</v>
      </c>
      <c r="J21" s="51">
        <v>144.9</v>
      </c>
      <c r="K21" s="52" t="s">
        <v>60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71</v>
      </c>
      <c r="F22" s="51">
        <v>200</v>
      </c>
      <c r="G22" s="51">
        <v>0.5</v>
      </c>
      <c r="H22" s="51">
        <v>0.2</v>
      </c>
      <c r="I22" s="51">
        <v>23.1</v>
      </c>
      <c r="J22" s="51">
        <v>96</v>
      </c>
      <c r="K22" s="52" t="s">
        <v>80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57</v>
      </c>
      <c r="F24" s="51">
        <v>70</v>
      </c>
      <c r="G24" s="51">
        <v>4.95</v>
      </c>
      <c r="H24" s="51">
        <v>0.9</v>
      </c>
      <c r="I24" s="51">
        <v>25.05</v>
      </c>
      <c r="J24" s="51">
        <v>130.5</v>
      </c>
      <c r="K24" s="52" t="s">
        <v>62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790</v>
      </c>
      <c r="G27" s="21">
        <f>SUM(G18:G26)</f>
        <v>29.849999999999998</v>
      </c>
      <c r="H27" s="21">
        <f>SUM(H18:H26)</f>
        <v>29</v>
      </c>
      <c r="I27" s="21">
        <f>SUM(I18:I26)</f>
        <v>110.64</v>
      </c>
      <c r="J27" s="21">
        <f>SUM(J18:J26)</f>
        <v>825.6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88</v>
      </c>
      <c r="F28" s="51">
        <v>100</v>
      </c>
      <c r="G28" s="51">
        <v>10.5</v>
      </c>
      <c r="H28" s="51">
        <v>10.3</v>
      </c>
      <c r="I28" s="51">
        <v>55.3</v>
      </c>
      <c r="J28" s="51">
        <v>356.6</v>
      </c>
      <c r="K28" s="52" t="s">
        <v>92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49</v>
      </c>
      <c r="F29" s="51">
        <v>200</v>
      </c>
      <c r="G29" s="51">
        <v>0.1</v>
      </c>
      <c r="H29" s="51">
        <v>0</v>
      </c>
      <c r="I29" s="51">
        <v>15</v>
      </c>
      <c r="J29" s="51">
        <v>60</v>
      </c>
      <c r="K29" s="52" t="s">
        <v>52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>SUM(G28:G31)</f>
        <v>10.6</v>
      </c>
      <c r="H32" s="21">
        <f>SUM(H28:H31)</f>
        <v>10.3</v>
      </c>
      <c r="I32" s="21">
        <f>SUM(I28:I31)</f>
        <v>70.3</v>
      </c>
      <c r="J32" s="21">
        <f>SUM(J28:J31)</f>
        <v>416.6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72</v>
      </c>
      <c r="F33" s="51">
        <v>100</v>
      </c>
      <c r="G33" s="51">
        <v>35.299999999999997</v>
      </c>
      <c r="H33" s="51">
        <v>24.4</v>
      </c>
      <c r="I33" s="51">
        <v>0.86</v>
      </c>
      <c r="J33" s="51">
        <v>364.2</v>
      </c>
      <c r="K33" s="52" t="s">
        <v>81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47</v>
      </c>
      <c r="F34" s="51">
        <v>200</v>
      </c>
      <c r="G34" s="51">
        <v>4.9400000000000004</v>
      </c>
      <c r="H34" s="51">
        <v>8.14</v>
      </c>
      <c r="I34" s="51">
        <v>49.74</v>
      </c>
      <c r="J34" s="51">
        <v>292</v>
      </c>
      <c r="K34" s="52" t="s">
        <v>63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49</v>
      </c>
      <c r="F35" s="51">
        <v>200</v>
      </c>
      <c r="G35" s="51">
        <v>0.1</v>
      </c>
      <c r="H35" s="51">
        <v>0</v>
      </c>
      <c r="I35" s="51">
        <v>15</v>
      </c>
      <c r="J35" s="51">
        <v>60</v>
      </c>
      <c r="K35" s="52" t="s">
        <v>50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80</v>
      </c>
      <c r="G36" s="51">
        <v>6.08</v>
      </c>
      <c r="H36" s="51">
        <v>0.64</v>
      </c>
      <c r="I36" s="51">
        <v>39.36</v>
      </c>
      <c r="J36" s="51">
        <v>188</v>
      </c>
      <c r="K36" s="52" t="s">
        <v>64</v>
      </c>
      <c r="L36" s="51"/>
    </row>
    <row r="37" spans="1:12" ht="15" x14ac:dyDescent="0.25">
      <c r="A37" s="25"/>
      <c r="B37" s="16"/>
      <c r="C37" s="11"/>
      <c r="D37" s="6"/>
      <c r="E37" s="50" t="s">
        <v>119</v>
      </c>
      <c r="F37" s="51">
        <v>10</v>
      </c>
      <c r="G37" s="51">
        <v>0.08</v>
      </c>
      <c r="H37" s="51">
        <v>8.25</v>
      </c>
      <c r="I37" s="51">
        <v>0.08</v>
      </c>
      <c r="J37" s="51">
        <v>74.8</v>
      </c>
      <c r="K37" s="52" t="s">
        <v>202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590</v>
      </c>
      <c r="G39" s="21">
        <f>SUM(G33:G38)</f>
        <v>46.499999999999993</v>
      </c>
      <c r="H39" s="21">
        <f>SUM(H33:H38)</f>
        <v>41.43</v>
      </c>
      <c r="I39" s="21">
        <f>SUM(I33:I38)</f>
        <v>105.03999999999999</v>
      </c>
      <c r="J39" s="21">
        <f>SUM(J33:J38)</f>
        <v>979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 t="s">
        <v>66</v>
      </c>
      <c r="F42" s="51">
        <v>200</v>
      </c>
      <c r="G42" s="51">
        <v>1</v>
      </c>
      <c r="H42" s="51">
        <v>0.2</v>
      </c>
      <c r="I42" s="51">
        <v>0.2</v>
      </c>
      <c r="J42" s="51">
        <v>92</v>
      </c>
      <c r="K42" s="52" t="s">
        <v>65</v>
      </c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>SUM(G40:G45)</f>
        <v>1</v>
      </c>
      <c r="H46" s="21">
        <f>SUM(H40:H45)</f>
        <v>0.2</v>
      </c>
      <c r="I46" s="21">
        <f>SUM(I40:I45)</f>
        <v>0.2</v>
      </c>
      <c r="J46" s="21">
        <f>SUM(J40:J45)</f>
        <v>92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2580</v>
      </c>
      <c r="G47" s="34">
        <f>G13+G17+G27+G32+G39+G46</f>
        <v>111.27999999999999</v>
      </c>
      <c r="H47" s="34">
        <f>H13+H17+H27+H32+H39+H46</f>
        <v>113.29</v>
      </c>
      <c r="I47" s="34">
        <f>I13+I17+I27+I32+I39+I46</f>
        <v>400.63999999999993</v>
      </c>
      <c r="J47" s="34">
        <f>J13+J17+J27+J32+J39+J46</f>
        <v>3156.7999999999997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84</v>
      </c>
      <c r="F48" s="48">
        <v>200</v>
      </c>
      <c r="G48" s="48">
        <v>5.54</v>
      </c>
      <c r="H48" s="48">
        <v>8.6199999999999992</v>
      </c>
      <c r="I48" s="48">
        <v>32.4</v>
      </c>
      <c r="J48" s="48">
        <v>229.4</v>
      </c>
      <c r="K48" s="49" t="s">
        <v>89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97</v>
      </c>
      <c r="F50" s="51">
        <v>200</v>
      </c>
      <c r="G50" s="51">
        <v>3.79</v>
      </c>
      <c r="H50" s="51">
        <v>3.4</v>
      </c>
      <c r="I50" s="51">
        <v>25.47</v>
      </c>
      <c r="J50" s="51">
        <v>150.80000000000001</v>
      </c>
      <c r="K50" s="52" t="s">
        <v>133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45</v>
      </c>
      <c r="F51" s="51">
        <v>70</v>
      </c>
      <c r="G51" s="51">
        <v>5.25</v>
      </c>
      <c r="H51" s="51">
        <v>2.0299999999999998</v>
      </c>
      <c r="I51" s="51">
        <v>35.979999999999997</v>
      </c>
      <c r="J51" s="51">
        <v>183.4</v>
      </c>
      <c r="K51" s="52" t="s">
        <v>77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119</v>
      </c>
      <c r="F53" s="51">
        <v>10</v>
      </c>
      <c r="G53" s="51">
        <v>0.08</v>
      </c>
      <c r="H53" s="51">
        <v>8.25</v>
      </c>
      <c r="I53" s="51">
        <v>0.08</v>
      </c>
      <c r="J53" s="51">
        <v>74.8</v>
      </c>
      <c r="K53" s="52" t="s">
        <v>202</v>
      </c>
      <c r="L53" s="51"/>
    </row>
    <row r="54" spans="1:12" ht="15" x14ac:dyDescent="0.25">
      <c r="A54" s="15"/>
      <c r="B54" s="16"/>
      <c r="C54" s="11"/>
      <c r="D54" s="6"/>
      <c r="E54" s="50" t="s">
        <v>120</v>
      </c>
      <c r="F54" s="51">
        <v>20</v>
      </c>
      <c r="G54" s="51">
        <v>4.6399999999999997</v>
      </c>
      <c r="H54" s="51">
        <v>5.9</v>
      </c>
      <c r="I54" s="51">
        <v>0</v>
      </c>
      <c r="J54" s="51">
        <v>72.8</v>
      </c>
      <c r="K54" s="52" t="s">
        <v>184</v>
      </c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19.3</v>
      </c>
      <c r="H55" s="21">
        <f>SUM(H48:H54)</f>
        <v>28.199999999999996</v>
      </c>
      <c r="I55" s="21">
        <f>SUM(I48:I54)</f>
        <v>93.929999999999993</v>
      </c>
      <c r="J55" s="21">
        <f>SUM(J48:J54)</f>
        <v>711.19999999999993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69</v>
      </c>
      <c r="F56" s="51">
        <v>200</v>
      </c>
      <c r="G56" s="51">
        <v>1.8</v>
      </c>
      <c r="H56" s="51">
        <v>0.4</v>
      </c>
      <c r="I56" s="51">
        <v>16.2</v>
      </c>
      <c r="J56" s="51">
        <v>86</v>
      </c>
      <c r="K56" s="52" t="s">
        <v>78</v>
      </c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>SUM(G56:G58)</f>
        <v>1.8</v>
      </c>
      <c r="H59" s="21">
        <f>SUM(H56:H58)</f>
        <v>0.4</v>
      </c>
      <c r="I59" s="21">
        <f>SUM(I56:I58)</f>
        <v>16.2</v>
      </c>
      <c r="J59" s="21">
        <f>SUM(J56:J58)</f>
        <v>86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100</v>
      </c>
      <c r="G60" s="51">
        <v>0.9</v>
      </c>
      <c r="H60" s="51">
        <v>5.0999999999999996</v>
      </c>
      <c r="I60" s="51">
        <v>3.6</v>
      </c>
      <c r="J60" s="51">
        <v>64</v>
      </c>
      <c r="K60" s="52" t="s">
        <v>58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86</v>
      </c>
      <c r="F61" s="51">
        <v>200</v>
      </c>
      <c r="G61" s="51">
        <v>1.4</v>
      </c>
      <c r="H61" s="51">
        <v>3.98</v>
      </c>
      <c r="I61" s="51">
        <v>6.22</v>
      </c>
      <c r="J61" s="51">
        <v>66.400000000000006</v>
      </c>
      <c r="K61" s="52" t="s">
        <v>91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244</v>
      </c>
      <c r="F62" s="51">
        <v>100</v>
      </c>
      <c r="G62" s="51">
        <v>14.4</v>
      </c>
      <c r="H62" s="51">
        <v>9.1</v>
      </c>
      <c r="I62" s="51">
        <v>9.1</v>
      </c>
      <c r="J62" s="51">
        <v>175</v>
      </c>
      <c r="K62" s="52" t="s">
        <v>245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73</v>
      </c>
      <c r="F63" s="51">
        <v>200</v>
      </c>
      <c r="G63" s="51">
        <v>4.0999999999999996</v>
      </c>
      <c r="H63" s="51">
        <v>8.8000000000000007</v>
      </c>
      <c r="I63" s="51">
        <v>21.8</v>
      </c>
      <c r="J63" s="51">
        <v>184</v>
      </c>
      <c r="K63" s="52" t="s">
        <v>82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0.5</v>
      </c>
      <c r="H64" s="51">
        <v>0.2</v>
      </c>
      <c r="I64" s="51">
        <v>23.1</v>
      </c>
      <c r="J64" s="51">
        <v>96</v>
      </c>
      <c r="K64" s="52" t="s">
        <v>80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57</v>
      </c>
      <c r="F66" s="51">
        <v>75</v>
      </c>
      <c r="G66" s="51">
        <v>4.95</v>
      </c>
      <c r="H66" s="51">
        <v>0.9</v>
      </c>
      <c r="I66" s="51">
        <v>25.05</v>
      </c>
      <c r="J66" s="51">
        <v>130.5</v>
      </c>
      <c r="K66" s="52" t="s">
        <v>62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875</v>
      </c>
      <c r="G69" s="21">
        <f>SUM(G60:G68)</f>
        <v>26.249999999999996</v>
      </c>
      <c r="H69" s="21">
        <f>SUM(H60:H68)</f>
        <v>28.08</v>
      </c>
      <c r="I69" s="21">
        <f>SUM(I60:I68)</f>
        <v>88.87</v>
      </c>
      <c r="J69" s="21">
        <f>SUM(J60:J68)</f>
        <v>715.9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104</v>
      </c>
      <c r="F70" s="51">
        <v>100</v>
      </c>
      <c r="G70" s="51">
        <v>7.1</v>
      </c>
      <c r="H70" s="51">
        <v>4.9000000000000004</v>
      </c>
      <c r="I70" s="51">
        <v>59.5</v>
      </c>
      <c r="J70" s="51">
        <v>310.5</v>
      </c>
      <c r="K70" s="52" t="s">
        <v>189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49</v>
      </c>
      <c r="F71" s="51">
        <v>200</v>
      </c>
      <c r="G71" s="51">
        <v>0.1</v>
      </c>
      <c r="H71" s="51">
        <v>0</v>
      </c>
      <c r="I71" s="51">
        <v>15</v>
      </c>
      <c r="J71" s="51">
        <v>60</v>
      </c>
      <c r="K71" s="52" t="s">
        <v>52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>SUM(G70:G73)</f>
        <v>7.1999999999999993</v>
      </c>
      <c r="H74" s="21">
        <f>SUM(H70:H73)</f>
        <v>4.9000000000000004</v>
      </c>
      <c r="I74" s="21">
        <f>SUM(I70:I73)</f>
        <v>74.5</v>
      </c>
      <c r="J74" s="21">
        <f>SUM(J70:J73)</f>
        <v>370.5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215</v>
      </c>
      <c r="F75" s="51">
        <v>100</v>
      </c>
      <c r="G75" s="51">
        <v>15.2</v>
      </c>
      <c r="H75" s="51">
        <v>17.399999999999999</v>
      </c>
      <c r="I75" s="51">
        <v>2.2999999999999998</v>
      </c>
      <c r="J75" s="51">
        <v>227</v>
      </c>
      <c r="K75" s="52" t="s">
        <v>216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55</v>
      </c>
      <c r="F76" s="51">
        <v>200</v>
      </c>
      <c r="G76" s="51">
        <v>7.54</v>
      </c>
      <c r="H76" s="51">
        <v>0.9</v>
      </c>
      <c r="I76" s="51">
        <v>38.72</v>
      </c>
      <c r="J76" s="51">
        <v>193.2</v>
      </c>
      <c r="K76" s="52" t="s">
        <v>60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49</v>
      </c>
      <c r="F77" s="51">
        <v>200</v>
      </c>
      <c r="G77" s="51">
        <v>0.1</v>
      </c>
      <c r="H77" s="51">
        <v>0</v>
      </c>
      <c r="I77" s="51">
        <v>15</v>
      </c>
      <c r="J77" s="51">
        <v>60</v>
      </c>
      <c r="K77" s="52" t="s">
        <v>52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48</v>
      </c>
      <c r="F78" s="51">
        <v>80</v>
      </c>
      <c r="G78" s="51">
        <v>6.08</v>
      </c>
      <c r="H78" s="51">
        <v>0.64</v>
      </c>
      <c r="I78" s="51">
        <v>39.36</v>
      </c>
      <c r="J78" s="51">
        <v>188</v>
      </c>
      <c r="K78" s="52" t="s">
        <v>64</v>
      </c>
      <c r="L78" s="51"/>
    </row>
    <row r="79" spans="1:12" ht="15" x14ac:dyDescent="0.25">
      <c r="A79" s="15"/>
      <c r="B79" s="16"/>
      <c r="C79" s="11"/>
      <c r="D79" s="6"/>
      <c r="E79" s="50" t="s">
        <v>119</v>
      </c>
      <c r="F79" s="51">
        <v>10</v>
      </c>
      <c r="G79" s="51">
        <v>0.08</v>
      </c>
      <c r="H79" s="51">
        <v>8.25</v>
      </c>
      <c r="I79" s="51">
        <v>0.08</v>
      </c>
      <c r="J79" s="51">
        <v>74.8</v>
      </c>
      <c r="K79" s="52" t="s">
        <v>202</v>
      </c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590</v>
      </c>
      <c r="G81" s="21">
        <f>SUM(G75:G80)</f>
        <v>29</v>
      </c>
      <c r="H81" s="21">
        <f>SUM(H75:H80)</f>
        <v>27.189999999999998</v>
      </c>
      <c r="I81" s="21">
        <f>SUM(I75:I80)</f>
        <v>95.46</v>
      </c>
      <c r="J81" s="21">
        <f>SUM(J75:J80)</f>
        <v>743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74</v>
      </c>
      <c r="F82" s="51">
        <v>200</v>
      </c>
      <c r="G82" s="51">
        <v>10</v>
      </c>
      <c r="H82" s="51">
        <v>6.4</v>
      </c>
      <c r="I82" s="51">
        <v>17</v>
      </c>
      <c r="J82" s="51">
        <v>174</v>
      </c>
      <c r="K82" s="52" t="s">
        <v>83</v>
      </c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>SUM(G82:G87)</f>
        <v>10</v>
      </c>
      <c r="H88" s="21">
        <f>SUM(H82:H87)</f>
        <v>6.4</v>
      </c>
      <c r="I88" s="21">
        <f>SUM(I82:I87)</f>
        <v>17</v>
      </c>
      <c r="J88" s="21">
        <f>SUM(J82:J87)</f>
        <v>174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2665</v>
      </c>
      <c r="G89" s="34">
        <f>G55+G59+G69+G74+G81+G88</f>
        <v>93.55</v>
      </c>
      <c r="H89" s="34">
        <f>H55+H59+H69+H74+H81+H88</f>
        <v>95.169999999999987</v>
      </c>
      <c r="I89" s="34">
        <f>I55+I59+I69+I74+I81+I88</f>
        <v>385.96</v>
      </c>
      <c r="J89" s="34">
        <f>J55+J59+J69+J74+J81+J88</f>
        <v>2800.6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116</v>
      </c>
      <c r="F90" s="48">
        <v>250</v>
      </c>
      <c r="G90" s="48">
        <v>40</v>
      </c>
      <c r="H90" s="48">
        <v>42</v>
      </c>
      <c r="I90" s="48">
        <v>39.83</v>
      </c>
      <c r="J90" s="48">
        <v>708.33</v>
      </c>
      <c r="K90" s="49" t="s">
        <v>196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85</v>
      </c>
      <c r="F92" s="51">
        <v>200</v>
      </c>
      <c r="G92" s="51">
        <v>0.1</v>
      </c>
      <c r="H92" s="51">
        <v>0</v>
      </c>
      <c r="I92" s="51">
        <v>15.2</v>
      </c>
      <c r="J92" s="51">
        <v>61</v>
      </c>
      <c r="K92" s="52" t="s">
        <v>90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45</v>
      </c>
      <c r="F93" s="51">
        <v>70</v>
      </c>
      <c r="G93" s="51">
        <v>5.25</v>
      </c>
      <c r="H93" s="51">
        <v>2.0299999999999998</v>
      </c>
      <c r="I93" s="51">
        <v>35.979999999999997</v>
      </c>
      <c r="J93" s="51">
        <v>183.4</v>
      </c>
      <c r="K93" s="52" t="s">
        <v>77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119</v>
      </c>
      <c r="F95" s="51">
        <v>10</v>
      </c>
      <c r="G95" s="51">
        <v>0.08</v>
      </c>
      <c r="H95" s="51">
        <v>8.25</v>
      </c>
      <c r="I95" s="51">
        <v>0.08</v>
      </c>
      <c r="J95" s="51">
        <v>74.8</v>
      </c>
      <c r="K95" s="52" t="s">
        <v>202</v>
      </c>
      <c r="L95" s="51"/>
    </row>
    <row r="96" spans="1:12" ht="15" x14ac:dyDescent="0.25">
      <c r="A96" s="25"/>
      <c r="B96" s="16"/>
      <c r="C96" s="11"/>
      <c r="D96" s="6"/>
      <c r="E96" s="50" t="s">
        <v>120</v>
      </c>
      <c r="F96" s="51">
        <v>20</v>
      </c>
      <c r="G96" s="51">
        <v>4.6399999999999997</v>
      </c>
      <c r="H96" s="51">
        <v>5.9</v>
      </c>
      <c r="I96" s="51">
        <v>0</v>
      </c>
      <c r="J96" s="51">
        <v>72.8</v>
      </c>
      <c r="K96" s="52" t="s">
        <v>184</v>
      </c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>SUM(G90:G96)</f>
        <v>50.07</v>
      </c>
      <c r="H97" s="21">
        <f>SUM(H90:H96)</f>
        <v>58.18</v>
      </c>
      <c r="I97" s="21">
        <f>SUM(I90:I96)</f>
        <v>91.089999999999989</v>
      </c>
      <c r="J97" s="21">
        <f>SUM(J90:J96)</f>
        <v>1100.33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94</v>
      </c>
      <c r="F98" s="51">
        <v>200</v>
      </c>
      <c r="G98" s="51">
        <v>0.6</v>
      </c>
      <c r="H98" s="51" t="s">
        <v>95</v>
      </c>
      <c r="I98" s="51">
        <v>20.8</v>
      </c>
      <c r="J98" s="51">
        <v>85.6</v>
      </c>
      <c r="K98" s="52" t="s">
        <v>78</v>
      </c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>SUM(G98:G100)</f>
        <v>0.6</v>
      </c>
      <c r="H101" s="21">
        <f>SUM(H98:H100)</f>
        <v>0</v>
      </c>
      <c r="I101" s="21">
        <f>SUM(I98:I100)</f>
        <v>20.8</v>
      </c>
      <c r="J101" s="21">
        <f>SUM(J98:J100)</f>
        <v>85.6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122</v>
      </c>
      <c r="F102" s="51">
        <v>60</v>
      </c>
      <c r="G102" s="51">
        <v>0.71</v>
      </c>
      <c r="H102" s="51">
        <v>4.25</v>
      </c>
      <c r="I102" s="51">
        <v>5.57</v>
      </c>
      <c r="J102" s="51">
        <v>64.05</v>
      </c>
      <c r="K102" s="52" t="s">
        <v>197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100</v>
      </c>
      <c r="F103" s="51">
        <v>200</v>
      </c>
      <c r="G103" s="51">
        <v>3.7</v>
      </c>
      <c r="H103" s="51">
        <v>2.5</v>
      </c>
      <c r="I103" s="51">
        <v>11</v>
      </c>
      <c r="J103" s="51">
        <v>80.5</v>
      </c>
      <c r="K103" s="52" t="s">
        <v>188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54</v>
      </c>
      <c r="F104" s="51">
        <v>100</v>
      </c>
      <c r="G104" s="51">
        <v>17.8</v>
      </c>
      <c r="H104" s="51">
        <v>17.5</v>
      </c>
      <c r="I104" s="51">
        <v>14.3</v>
      </c>
      <c r="J104" s="51">
        <v>286</v>
      </c>
      <c r="K104" s="52" t="s">
        <v>59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107</v>
      </c>
      <c r="F105" s="51">
        <v>150</v>
      </c>
      <c r="G105" s="51">
        <v>7.6</v>
      </c>
      <c r="H105" s="51">
        <v>8.15</v>
      </c>
      <c r="I105" s="51">
        <v>40.76</v>
      </c>
      <c r="J105" s="51">
        <v>266.74</v>
      </c>
      <c r="K105" s="52" t="s">
        <v>150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87</v>
      </c>
      <c r="F106" s="51">
        <v>200</v>
      </c>
      <c r="G106" s="51">
        <v>0.1</v>
      </c>
      <c r="H106" s="51">
        <v>0</v>
      </c>
      <c r="I106" s="51">
        <v>20.100000000000001</v>
      </c>
      <c r="J106" s="51">
        <v>81</v>
      </c>
      <c r="K106" s="52" t="s">
        <v>61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57</v>
      </c>
      <c r="F108" s="51">
        <v>75</v>
      </c>
      <c r="G108" s="51">
        <v>4.95</v>
      </c>
      <c r="H108" s="51">
        <v>0.9</v>
      </c>
      <c r="I108" s="51">
        <v>25.05</v>
      </c>
      <c r="J108" s="51">
        <v>130.5</v>
      </c>
      <c r="K108" s="52" t="s">
        <v>62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785</v>
      </c>
      <c r="G111" s="21">
        <f>SUM(G102:G110)</f>
        <v>34.860000000000007</v>
      </c>
      <c r="H111" s="21">
        <f>SUM(H102:H110)</f>
        <v>33.299999999999997</v>
      </c>
      <c r="I111" s="21">
        <f>SUM(I102:I110)</f>
        <v>116.77999999999999</v>
      </c>
      <c r="J111" s="21">
        <f>SUM(J102:J110)</f>
        <v>908.79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256</v>
      </c>
      <c r="F112" s="51">
        <v>100</v>
      </c>
      <c r="G112" s="51">
        <v>5.47</v>
      </c>
      <c r="H112" s="51">
        <v>21.5</v>
      </c>
      <c r="I112" s="51">
        <v>48.4</v>
      </c>
      <c r="J112" s="51">
        <v>408</v>
      </c>
      <c r="K112" s="52" t="s">
        <v>200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125</v>
      </c>
      <c r="F113" s="51">
        <v>200</v>
      </c>
      <c r="G113" s="51">
        <v>5.59</v>
      </c>
      <c r="H113" s="51">
        <v>3.38</v>
      </c>
      <c r="I113" s="51">
        <v>9.3800000000000008</v>
      </c>
      <c r="J113" s="51">
        <v>106</v>
      </c>
      <c r="K113" s="52" t="s">
        <v>201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>SUM(G112:G115)</f>
        <v>11.059999999999999</v>
      </c>
      <c r="H116" s="21">
        <f>SUM(H112:H115)</f>
        <v>24.88</v>
      </c>
      <c r="I116" s="21">
        <f>SUM(I112:I115)</f>
        <v>57.78</v>
      </c>
      <c r="J116" s="21">
        <f>SUM(J112:J115)</f>
        <v>514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246</v>
      </c>
      <c r="F117" s="51">
        <v>250</v>
      </c>
      <c r="G117" s="51">
        <v>19.71</v>
      </c>
      <c r="H117" s="51">
        <v>20.57</v>
      </c>
      <c r="I117" s="51">
        <v>22.71</v>
      </c>
      <c r="J117" s="51">
        <v>354.28</v>
      </c>
      <c r="K117" s="52" t="s">
        <v>195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49</v>
      </c>
      <c r="F119" s="51">
        <v>200</v>
      </c>
      <c r="G119" s="51">
        <v>0.1</v>
      </c>
      <c r="H119" s="51">
        <v>0</v>
      </c>
      <c r="I119" s="51">
        <v>15.2</v>
      </c>
      <c r="J119" s="51">
        <v>60</v>
      </c>
      <c r="K119" s="52" t="s">
        <v>52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48</v>
      </c>
      <c r="F120" s="51">
        <v>80</v>
      </c>
      <c r="G120" s="51">
        <v>6.08</v>
      </c>
      <c r="H120" s="51">
        <v>0.64</v>
      </c>
      <c r="I120" s="51">
        <v>39.36</v>
      </c>
      <c r="J120" s="51">
        <v>188</v>
      </c>
      <c r="K120" s="52" t="s">
        <v>64</v>
      </c>
      <c r="L120" s="51"/>
    </row>
    <row r="121" spans="1:12" ht="15" x14ac:dyDescent="0.25">
      <c r="A121" s="25"/>
      <c r="B121" s="16"/>
      <c r="C121" s="11"/>
      <c r="D121" s="6"/>
      <c r="E121" s="50" t="s">
        <v>119</v>
      </c>
      <c r="F121" s="51">
        <v>10</v>
      </c>
      <c r="G121" s="51">
        <v>0.08</v>
      </c>
      <c r="H121" s="51">
        <v>8.25</v>
      </c>
      <c r="I121" s="51">
        <v>0.08</v>
      </c>
      <c r="J121" s="51">
        <v>74.8</v>
      </c>
      <c r="K121" s="52" t="s">
        <v>202</v>
      </c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540</v>
      </c>
      <c r="G123" s="21">
        <f>SUM(G117:G122)</f>
        <v>25.97</v>
      </c>
      <c r="H123" s="21">
        <f>SUM(H117:H122)</f>
        <v>29.46</v>
      </c>
      <c r="I123" s="21">
        <f>SUM(I117:I122)</f>
        <v>77.349999999999994</v>
      </c>
      <c r="J123" s="21">
        <f>SUM(J117:J122)</f>
        <v>677.07999999999993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74</v>
      </c>
      <c r="F124" s="51">
        <v>200</v>
      </c>
      <c r="G124" s="51">
        <v>10</v>
      </c>
      <c r="H124" s="51">
        <v>6.4</v>
      </c>
      <c r="I124" s="51">
        <v>17</v>
      </c>
      <c r="J124" s="51">
        <v>174</v>
      </c>
      <c r="K124" s="52" t="s">
        <v>83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>SUM(G124:G129)</f>
        <v>10</v>
      </c>
      <c r="H130" s="21">
        <f>SUM(H124:H129)</f>
        <v>6.4</v>
      </c>
      <c r="I130" s="21">
        <f>SUM(I124:I129)</f>
        <v>17</v>
      </c>
      <c r="J130" s="21">
        <f>SUM(J124:J129)</f>
        <v>174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2575</v>
      </c>
      <c r="G131" s="34">
        <f>G97+G101+G111+G116+G123+G130</f>
        <v>132.56</v>
      </c>
      <c r="H131" s="34">
        <f>H97+H101+H111+H116+H123+H130</f>
        <v>152.22</v>
      </c>
      <c r="I131" s="34">
        <f>I97+I101+I111+I116+I123+I130</f>
        <v>380.79999999999995</v>
      </c>
      <c r="J131" s="34">
        <f>J97+J101+J111+J116+J123+J130</f>
        <v>3459.7999999999997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96</v>
      </c>
      <c r="F132" s="48">
        <v>200</v>
      </c>
      <c r="G132" s="51">
        <v>7.49</v>
      </c>
      <c r="H132" s="51">
        <v>11.42</v>
      </c>
      <c r="I132" s="51">
        <v>17.18</v>
      </c>
      <c r="J132" s="51">
        <v>201.4</v>
      </c>
      <c r="K132" s="52" t="s">
        <v>186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97</v>
      </c>
      <c r="F134" s="51">
        <v>200</v>
      </c>
      <c r="G134" s="51">
        <v>3.79</v>
      </c>
      <c r="H134" s="51">
        <v>3.4</v>
      </c>
      <c r="I134" s="51">
        <v>25.47</v>
      </c>
      <c r="J134" s="51">
        <v>150.80000000000001</v>
      </c>
      <c r="K134" s="52" t="s">
        <v>133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45</v>
      </c>
      <c r="F135" s="51">
        <v>70</v>
      </c>
      <c r="G135" s="51">
        <v>5.25</v>
      </c>
      <c r="H135" s="51">
        <v>2.0299999999999998</v>
      </c>
      <c r="I135" s="51">
        <v>35.979999999999997</v>
      </c>
      <c r="J135" s="51">
        <v>183.4</v>
      </c>
      <c r="K135" s="52" t="s">
        <v>77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119</v>
      </c>
      <c r="F137" s="51">
        <v>10</v>
      </c>
      <c r="G137" s="51">
        <v>0.08</v>
      </c>
      <c r="H137" s="51">
        <v>8.25</v>
      </c>
      <c r="I137" s="51">
        <v>0.08</v>
      </c>
      <c r="J137" s="51">
        <v>74.8</v>
      </c>
      <c r="K137" s="52" t="s">
        <v>202</v>
      </c>
      <c r="L137" s="51"/>
    </row>
    <row r="138" spans="1:12" ht="15" x14ac:dyDescent="0.25">
      <c r="A138" s="25"/>
      <c r="B138" s="16"/>
      <c r="C138" s="11"/>
      <c r="D138" s="6"/>
      <c r="E138" s="50" t="s">
        <v>128</v>
      </c>
      <c r="F138" s="51">
        <v>40</v>
      </c>
      <c r="G138" s="51">
        <v>5.0999999999999996</v>
      </c>
      <c r="H138" s="51">
        <v>4.5999999999999996</v>
      </c>
      <c r="I138" s="51">
        <v>0.3</v>
      </c>
      <c r="J138" s="51">
        <v>63</v>
      </c>
      <c r="K138" s="52" t="s">
        <v>129</v>
      </c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520</v>
      </c>
      <c r="G139" s="21">
        <f>SUM(G132:G138)</f>
        <v>21.71</v>
      </c>
      <c r="H139" s="21">
        <f>SUM(H132:H138)</f>
        <v>29.700000000000003</v>
      </c>
      <c r="I139" s="21">
        <f>SUM(I132:I138)</f>
        <v>79.009999999999991</v>
      </c>
      <c r="J139" s="21">
        <f>SUM(J132:J138)</f>
        <v>673.4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98</v>
      </c>
      <c r="F140" s="51">
        <v>200</v>
      </c>
      <c r="G140" s="51">
        <v>0.75</v>
      </c>
      <c r="H140" s="51" t="s">
        <v>99</v>
      </c>
      <c r="I140" s="51">
        <v>21</v>
      </c>
      <c r="J140" s="51">
        <v>84</v>
      </c>
      <c r="K140" s="52" t="s">
        <v>65</v>
      </c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>SUM(G140:G142)</f>
        <v>0.75</v>
      </c>
      <c r="H143" s="21">
        <f>SUM(H140:H142)</f>
        <v>0</v>
      </c>
      <c r="I143" s="21">
        <f>SUM(I140:I142)</f>
        <v>21</v>
      </c>
      <c r="J143" s="21">
        <f>SUM(J140:J142)</f>
        <v>84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141</v>
      </c>
      <c r="F144" s="51">
        <v>80</v>
      </c>
      <c r="G144" s="51">
        <v>1.25</v>
      </c>
      <c r="H144" s="51">
        <v>8.08</v>
      </c>
      <c r="I144" s="51">
        <v>6.8</v>
      </c>
      <c r="J144" s="51">
        <v>104.8</v>
      </c>
      <c r="K144" s="52" t="s">
        <v>142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143</v>
      </c>
      <c r="F145" s="51">
        <v>200</v>
      </c>
      <c r="G145" s="51">
        <v>6.94</v>
      </c>
      <c r="H145" s="51">
        <v>3.65</v>
      </c>
      <c r="I145" s="51">
        <v>15.73</v>
      </c>
      <c r="J145" s="51">
        <v>97</v>
      </c>
      <c r="K145" s="52" t="s">
        <v>218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217</v>
      </c>
      <c r="F146" s="51">
        <v>100</v>
      </c>
      <c r="G146" s="51">
        <v>9.6999999999999993</v>
      </c>
      <c r="H146" s="51">
        <v>5.2</v>
      </c>
      <c r="I146" s="51">
        <v>2.9</v>
      </c>
      <c r="J146" s="51">
        <v>286</v>
      </c>
      <c r="K146" s="52" t="s">
        <v>59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73</v>
      </c>
      <c r="F147" s="51">
        <v>200</v>
      </c>
      <c r="G147" s="51">
        <v>4.2</v>
      </c>
      <c r="H147" s="51">
        <v>8.8000000000000007</v>
      </c>
      <c r="I147" s="51">
        <v>21.8</v>
      </c>
      <c r="J147" s="51">
        <v>184</v>
      </c>
      <c r="K147" s="52" t="s">
        <v>82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103</v>
      </c>
      <c r="F148" s="51">
        <v>200</v>
      </c>
      <c r="G148" s="51">
        <v>0.56000000000000005</v>
      </c>
      <c r="H148" s="51">
        <v>0.9</v>
      </c>
      <c r="I148" s="51">
        <v>27.89</v>
      </c>
      <c r="J148" s="51">
        <v>113.79</v>
      </c>
      <c r="K148" s="52" t="s">
        <v>131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57</v>
      </c>
      <c r="F150" s="51">
        <v>75</v>
      </c>
      <c r="G150" s="51">
        <v>4.95</v>
      </c>
      <c r="H150" s="51">
        <v>0.9</v>
      </c>
      <c r="I150" s="51">
        <v>25.05</v>
      </c>
      <c r="J150" s="51">
        <v>130.5</v>
      </c>
      <c r="K150" s="52" t="s">
        <v>62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855</v>
      </c>
      <c r="G153" s="21">
        <f>SUM(G144:G152)</f>
        <v>27.599999999999998</v>
      </c>
      <c r="H153" s="21">
        <f>SUM(H144:H152)</f>
        <v>27.529999999999998</v>
      </c>
      <c r="I153" s="21">
        <f>SUM(I144:I152)</f>
        <v>100.17</v>
      </c>
      <c r="J153" s="21">
        <f>SUM(J144:J152)</f>
        <v>916.08999999999992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115</v>
      </c>
      <c r="F154" s="51">
        <v>100</v>
      </c>
      <c r="G154" s="51">
        <v>7</v>
      </c>
      <c r="H154" s="51">
        <v>16</v>
      </c>
      <c r="I154" s="51">
        <v>34</v>
      </c>
      <c r="J154" s="51">
        <v>308</v>
      </c>
      <c r="K154" s="52" t="s">
        <v>194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105</v>
      </c>
      <c r="F155" s="51">
        <v>200</v>
      </c>
      <c r="G155" s="51">
        <v>0.01</v>
      </c>
      <c r="H155" s="51"/>
      <c r="I155" s="51" t="s">
        <v>106</v>
      </c>
      <c r="J155" s="51">
        <v>144.31</v>
      </c>
      <c r="K155" s="52" t="s">
        <v>190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>SUM(G154:G157)</f>
        <v>7.01</v>
      </c>
      <c r="H158" s="21">
        <f>SUM(H154:H157)</f>
        <v>16</v>
      </c>
      <c r="I158" s="21">
        <f>SUM(I154:I157)</f>
        <v>34</v>
      </c>
      <c r="J158" s="21">
        <f>SUM(J154:J157)</f>
        <v>452.31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127</v>
      </c>
      <c r="F159" s="51">
        <v>100</v>
      </c>
      <c r="G159" s="51">
        <v>15.13</v>
      </c>
      <c r="H159" s="51">
        <v>13.8</v>
      </c>
      <c r="I159" s="51">
        <v>2.4</v>
      </c>
      <c r="J159" s="51">
        <v>194</v>
      </c>
      <c r="K159" s="52" t="s">
        <v>126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107</v>
      </c>
      <c r="F160" s="51">
        <v>150</v>
      </c>
      <c r="G160" s="51">
        <v>7.6</v>
      </c>
      <c r="H160" s="51">
        <v>8.15</v>
      </c>
      <c r="I160" s="51">
        <v>40.76</v>
      </c>
      <c r="J160" s="51">
        <v>266.74</v>
      </c>
      <c r="K160" s="52" t="s">
        <v>150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49</v>
      </c>
      <c r="F161" s="51">
        <v>200</v>
      </c>
      <c r="G161" s="51">
        <v>0.1</v>
      </c>
      <c r="H161" s="51">
        <v>0</v>
      </c>
      <c r="I161" s="51">
        <v>15.2</v>
      </c>
      <c r="J161" s="51">
        <v>60</v>
      </c>
      <c r="K161" s="52" t="s">
        <v>52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48</v>
      </c>
      <c r="F162" s="51">
        <v>80</v>
      </c>
      <c r="G162" s="51">
        <v>6.08</v>
      </c>
      <c r="H162" s="51">
        <v>0.64</v>
      </c>
      <c r="I162" s="51">
        <v>39.36</v>
      </c>
      <c r="J162" s="51">
        <v>188</v>
      </c>
      <c r="K162" s="52" t="s">
        <v>64</v>
      </c>
      <c r="L162" s="51"/>
    </row>
    <row r="163" spans="1:12" ht="15" x14ac:dyDescent="0.25">
      <c r="A163" s="25"/>
      <c r="B163" s="16"/>
      <c r="C163" s="11"/>
      <c r="D163" s="6"/>
      <c r="E163" s="50" t="s">
        <v>119</v>
      </c>
      <c r="F163" s="51">
        <v>10</v>
      </c>
      <c r="G163" s="51">
        <v>0.08</v>
      </c>
      <c r="H163" s="51">
        <v>8.25</v>
      </c>
      <c r="I163" s="51">
        <v>0.08</v>
      </c>
      <c r="J163" s="51">
        <v>74.8</v>
      </c>
      <c r="K163" s="52" t="s">
        <v>202</v>
      </c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540</v>
      </c>
      <c r="G165" s="21">
        <f>SUM(G159:G164)</f>
        <v>28.990000000000002</v>
      </c>
      <c r="H165" s="21">
        <f>SUM(H159:H164)</f>
        <v>30.840000000000003</v>
      </c>
      <c r="I165" s="21">
        <f>SUM(I159:I164)</f>
        <v>97.8</v>
      </c>
      <c r="J165" s="21">
        <f>SUM(J159:J164)</f>
        <v>783.54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108</v>
      </c>
      <c r="F166" s="51">
        <v>200</v>
      </c>
      <c r="G166" s="51">
        <v>5.6</v>
      </c>
      <c r="H166" s="51">
        <v>6.38</v>
      </c>
      <c r="I166" s="51">
        <v>8.18</v>
      </c>
      <c r="J166" s="51">
        <v>112.52</v>
      </c>
      <c r="K166" s="52" t="s">
        <v>191</v>
      </c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109</v>
      </c>
      <c r="F167" s="51">
        <v>40</v>
      </c>
      <c r="G167" s="51">
        <v>5.59</v>
      </c>
      <c r="H167" s="51">
        <v>5.94</v>
      </c>
      <c r="I167" s="51">
        <v>8.18</v>
      </c>
      <c r="J167" s="51">
        <v>112.52</v>
      </c>
      <c r="K167" s="52" t="s">
        <v>185</v>
      </c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240</v>
      </c>
      <c r="G172" s="21">
        <f>SUM(G166:G171)</f>
        <v>11.19</v>
      </c>
      <c r="H172" s="21">
        <f>SUM(H166:H171)</f>
        <v>12.32</v>
      </c>
      <c r="I172" s="21">
        <f>SUM(I166:I171)</f>
        <v>16.36</v>
      </c>
      <c r="J172" s="21">
        <f>SUM(J166:J171)</f>
        <v>225.04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2655</v>
      </c>
      <c r="G173" s="34">
        <f>G139+G143+G153+G158+G165+G172</f>
        <v>97.25</v>
      </c>
      <c r="H173" s="34">
        <f>H139+H143+H153+H158+H165+H172</f>
        <v>116.39000000000001</v>
      </c>
      <c r="I173" s="34">
        <f>I139+I143+I153+I158+I165+I172</f>
        <v>348.34000000000003</v>
      </c>
      <c r="J173" s="34">
        <f>J139+J143+J153+J158+J165+J172</f>
        <v>3134.3799999999997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132</v>
      </c>
      <c r="F174" s="48">
        <v>250</v>
      </c>
      <c r="G174" s="48">
        <v>25.04</v>
      </c>
      <c r="H174" s="48">
        <v>13.4</v>
      </c>
      <c r="I174" s="48">
        <v>17.920000000000002</v>
      </c>
      <c r="J174" s="48">
        <v>292.29000000000002</v>
      </c>
      <c r="K174" s="49" t="s">
        <v>204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85</v>
      </c>
      <c r="F176" s="51">
        <v>200</v>
      </c>
      <c r="G176" s="51" t="s">
        <v>110</v>
      </c>
      <c r="H176" s="51">
        <v>0</v>
      </c>
      <c r="I176" s="51">
        <v>16.100000000000001</v>
      </c>
      <c r="J176" s="51">
        <v>65.2</v>
      </c>
      <c r="K176" s="52" t="s">
        <v>90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118</v>
      </c>
      <c r="F177" s="51">
        <v>70</v>
      </c>
      <c r="G177" s="51">
        <v>5.25</v>
      </c>
      <c r="H177" s="51">
        <v>2.0299999999999998</v>
      </c>
      <c r="I177" s="51">
        <v>35.979999999999997</v>
      </c>
      <c r="J177" s="51">
        <v>183.4</v>
      </c>
      <c r="K177" s="52" t="s">
        <v>77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119</v>
      </c>
      <c r="F179" s="51">
        <v>10</v>
      </c>
      <c r="G179" s="51">
        <v>0.08</v>
      </c>
      <c r="H179" s="51">
        <v>8.25</v>
      </c>
      <c r="I179" s="51">
        <v>0.08</v>
      </c>
      <c r="J179" s="51">
        <v>74.8</v>
      </c>
      <c r="K179" s="52" t="s">
        <v>202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>SUM(G174:G180)</f>
        <v>30.369999999999997</v>
      </c>
      <c r="H181" s="21">
        <f>SUM(H174:H180)</f>
        <v>23.68</v>
      </c>
      <c r="I181" s="21">
        <f>SUM(I174:I180)</f>
        <v>70.08</v>
      </c>
      <c r="J181" s="21">
        <f>SUM(J174:J180)</f>
        <v>615.68999999999994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69</v>
      </c>
      <c r="F182" s="51">
        <v>200</v>
      </c>
      <c r="G182" s="51">
        <v>1.8</v>
      </c>
      <c r="H182" s="51">
        <v>0.4</v>
      </c>
      <c r="I182" s="51">
        <v>16.2</v>
      </c>
      <c r="J182" s="51">
        <v>86</v>
      </c>
      <c r="K182" s="52" t="s">
        <v>78</v>
      </c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>SUM(G182:G184)</f>
        <v>1.8</v>
      </c>
      <c r="H185" s="21">
        <f>SUM(H182:H184)</f>
        <v>0.4</v>
      </c>
      <c r="I185" s="21">
        <f>SUM(I182:I184)</f>
        <v>16.2</v>
      </c>
      <c r="J185" s="21">
        <f>SUM(J182:J184)</f>
        <v>86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156</v>
      </c>
      <c r="F186" s="51">
        <v>80</v>
      </c>
      <c r="G186" s="51">
        <v>1.28</v>
      </c>
      <c r="H186" s="51">
        <v>8.08</v>
      </c>
      <c r="I186" s="51">
        <v>7.68</v>
      </c>
      <c r="J186" s="51">
        <v>108.8</v>
      </c>
      <c r="K186" s="52" t="s">
        <v>157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158</v>
      </c>
      <c r="F187" s="51">
        <v>200</v>
      </c>
      <c r="G187" s="51">
        <v>1.74</v>
      </c>
      <c r="H187" s="51">
        <v>3.56</v>
      </c>
      <c r="I187" s="51">
        <v>9.6199999999999992</v>
      </c>
      <c r="J187" s="51">
        <v>77.599999999999994</v>
      </c>
      <c r="K187" s="52" t="s">
        <v>159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160</v>
      </c>
      <c r="F188" s="51">
        <v>100</v>
      </c>
      <c r="G188" s="51">
        <v>14.53</v>
      </c>
      <c r="H188" s="51">
        <v>17.73</v>
      </c>
      <c r="I188" s="51">
        <v>3.6</v>
      </c>
      <c r="J188" s="51">
        <v>232</v>
      </c>
      <c r="K188" s="52" t="s">
        <v>161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101</v>
      </c>
      <c r="F189" s="51">
        <v>200</v>
      </c>
      <c r="G189" s="51">
        <v>7.54</v>
      </c>
      <c r="H189" s="51">
        <v>0.9</v>
      </c>
      <c r="I189" s="51">
        <v>38.72</v>
      </c>
      <c r="J189" s="51">
        <v>193.2</v>
      </c>
      <c r="K189" s="51" t="s">
        <v>60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124</v>
      </c>
      <c r="F190" s="51">
        <v>200</v>
      </c>
      <c r="G190" s="51">
        <v>0.56000000000000005</v>
      </c>
      <c r="H190" s="51">
        <v>0</v>
      </c>
      <c r="I190" s="51">
        <v>27.89</v>
      </c>
      <c r="J190" s="51">
        <v>113.79</v>
      </c>
      <c r="K190" s="52" t="s">
        <v>131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57</v>
      </c>
      <c r="F192" s="51">
        <v>75</v>
      </c>
      <c r="G192" s="51">
        <v>4.95</v>
      </c>
      <c r="H192" s="51">
        <v>0.9</v>
      </c>
      <c r="I192" s="51">
        <v>25.05</v>
      </c>
      <c r="J192" s="51">
        <v>130.5</v>
      </c>
      <c r="K192" s="52" t="s">
        <v>62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855</v>
      </c>
      <c r="G195" s="21">
        <f>SUM(G186:G194)</f>
        <v>30.599999999999998</v>
      </c>
      <c r="H195" s="21">
        <f>SUM(H186:H194)</f>
        <v>31.169999999999998</v>
      </c>
      <c r="I195" s="21">
        <f>SUM(I186:I194)</f>
        <v>112.55999999999999</v>
      </c>
      <c r="J195" s="21">
        <f>SUM(J186:J194)</f>
        <v>855.88999999999987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145</v>
      </c>
      <c r="F196" s="51">
        <v>130</v>
      </c>
      <c r="G196" s="51">
        <v>9.3800000000000008</v>
      </c>
      <c r="H196" s="51">
        <v>9.6</v>
      </c>
      <c r="I196" s="51">
        <v>56.57</v>
      </c>
      <c r="J196" s="51">
        <v>350.6</v>
      </c>
      <c r="K196" s="52" t="s">
        <v>247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105</v>
      </c>
      <c r="F197" s="51">
        <v>200</v>
      </c>
      <c r="G197" s="51">
        <v>0.01</v>
      </c>
      <c r="H197" s="51"/>
      <c r="I197" s="51" t="s">
        <v>106</v>
      </c>
      <c r="J197" s="51">
        <v>144.31</v>
      </c>
      <c r="K197" s="52" t="s">
        <v>190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330</v>
      </c>
      <c r="G200" s="21">
        <f>SUM(G196:G199)</f>
        <v>9.39</v>
      </c>
      <c r="H200" s="21">
        <f>SUM(H196:H199)</f>
        <v>9.6</v>
      </c>
      <c r="I200" s="21">
        <f>SUM(I196:I199)</f>
        <v>56.57</v>
      </c>
      <c r="J200" s="21">
        <f>SUM(J196:J199)</f>
        <v>494.91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137</v>
      </c>
      <c r="F201" s="51">
        <v>80</v>
      </c>
      <c r="G201" s="51">
        <v>10.34</v>
      </c>
      <c r="H201" s="51">
        <v>5.8</v>
      </c>
      <c r="I201" s="51">
        <v>5.48</v>
      </c>
      <c r="J201" s="51">
        <v>115.48</v>
      </c>
      <c r="K201" s="52" t="s">
        <v>205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47</v>
      </c>
      <c r="F202" s="51">
        <v>200</v>
      </c>
      <c r="G202" s="51">
        <v>4.9400000000000004</v>
      </c>
      <c r="H202" s="51">
        <v>8.14</v>
      </c>
      <c r="I202" s="51">
        <v>49.74</v>
      </c>
      <c r="J202" s="51">
        <v>292</v>
      </c>
      <c r="K202" s="52" t="s">
        <v>63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147</v>
      </c>
      <c r="F203" s="51">
        <v>200</v>
      </c>
      <c r="G203" s="51">
        <v>0.5</v>
      </c>
      <c r="H203" s="51">
        <v>0.2</v>
      </c>
      <c r="I203" s="51">
        <v>32.4</v>
      </c>
      <c r="J203" s="51">
        <v>133</v>
      </c>
      <c r="K203" s="52" t="s">
        <v>138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48</v>
      </c>
      <c r="F204" s="51">
        <v>80</v>
      </c>
      <c r="G204" s="51">
        <v>6.08</v>
      </c>
      <c r="H204" s="51">
        <v>0.64</v>
      </c>
      <c r="I204" s="51">
        <v>39.36</v>
      </c>
      <c r="J204" s="51">
        <v>188</v>
      </c>
      <c r="K204" s="52" t="s">
        <v>64</v>
      </c>
      <c r="L204" s="51"/>
    </row>
    <row r="205" spans="1:12" ht="15" x14ac:dyDescent="0.25">
      <c r="A205" s="25"/>
      <c r="B205" s="16"/>
      <c r="C205" s="11"/>
      <c r="D205" s="6"/>
      <c r="E205" s="50" t="s">
        <v>119</v>
      </c>
      <c r="F205" s="51">
        <v>10</v>
      </c>
      <c r="G205" s="51">
        <v>0.08</v>
      </c>
      <c r="H205" s="51">
        <v>8.25</v>
      </c>
      <c r="I205" s="51">
        <v>0.08</v>
      </c>
      <c r="J205" s="51">
        <v>74.8</v>
      </c>
      <c r="K205" s="52" t="s">
        <v>202</v>
      </c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570</v>
      </c>
      <c r="G207" s="21">
        <f>SUM(G201:G206)</f>
        <v>21.939999999999998</v>
      </c>
      <c r="H207" s="21">
        <f>SUM(H201:H206)</f>
        <v>23.03</v>
      </c>
      <c r="I207" s="21">
        <f>SUM(I201:I206)</f>
        <v>127.06</v>
      </c>
      <c r="J207" s="21">
        <f>SUM(J201:J206)</f>
        <v>803.28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108</v>
      </c>
      <c r="F208" s="51">
        <v>200</v>
      </c>
      <c r="G208" s="51">
        <v>5.6</v>
      </c>
      <c r="H208" s="51">
        <v>6.38</v>
      </c>
      <c r="I208" s="51">
        <v>8.18</v>
      </c>
      <c r="J208" s="51">
        <v>112.52</v>
      </c>
      <c r="K208" s="52" t="s">
        <v>191</v>
      </c>
      <c r="L208" s="51"/>
    </row>
    <row r="209" spans="1:12" ht="15" x14ac:dyDescent="0.25">
      <c r="A209" s="25"/>
      <c r="B209" s="16"/>
      <c r="C209" s="11"/>
      <c r="D209" s="12" t="s">
        <v>35</v>
      </c>
      <c r="E209" s="50" t="s">
        <v>109</v>
      </c>
      <c r="F209" s="51">
        <v>40</v>
      </c>
      <c r="G209" s="51">
        <v>5.59</v>
      </c>
      <c r="H209" s="51">
        <v>5.94</v>
      </c>
      <c r="I209" s="51">
        <v>8.18</v>
      </c>
      <c r="J209" s="51">
        <v>112.52</v>
      </c>
      <c r="K209" s="52" t="s">
        <v>185</v>
      </c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240</v>
      </c>
      <c r="G214" s="21">
        <f>SUM(G208:G213)</f>
        <v>11.19</v>
      </c>
      <c r="H214" s="21">
        <f>SUM(H208:H213)</f>
        <v>12.32</v>
      </c>
      <c r="I214" s="21">
        <f>SUM(I208:I213)</f>
        <v>16.36</v>
      </c>
      <c r="J214" s="21">
        <f>SUM(J208:J213)</f>
        <v>225.04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2725</v>
      </c>
      <c r="G215" s="34">
        <f>G181+G185+G195+G200+G207+G214</f>
        <v>105.28999999999999</v>
      </c>
      <c r="H215" s="34">
        <f>H181+H185+H195+H200+H207+H214</f>
        <v>100.19999999999999</v>
      </c>
      <c r="I215" s="34">
        <f>I181+I185+I195+I200+I207+I214</f>
        <v>398.83</v>
      </c>
      <c r="J215" s="34">
        <f>J181+J185+J195+J200+J207+J214</f>
        <v>3080.8099999999995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116</v>
      </c>
      <c r="F216" s="48">
        <v>200</v>
      </c>
      <c r="G216" s="48">
        <v>32</v>
      </c>
      <c r="H216" s="48">
        <v>33.6</v>
      </c>
      <c r="I216" s="48">
        <v>31.87</v>
      </c>
      <c r="J216" s="48">
        <v>566.66999999999996</v>
      </c>
      <c r="K216" s="49" t="s">
        <v>196</v>
      </c>
      <c r="L216" s="48"/>
    </row>
    <row r="217" spans="1:12" ht="15" x14ac:dyDescent="0.25">
      <c r="A217" s="25"/>
      <c r="B217" s="16"/>
      <c r="C217" s="11"/>
      <c r="D217" s="6"/>
      <c r="E217" s="50" t="s">
        <v>117</v>
      </c>
      <c r="F217" s="51">
        <v>20</v>
      </c>
      <c r="G217" s="51">
        <v>1.44</v>
      </c>
      <c r="H217" s="51">
        <v>1.7</v>
      </c>
      <c r="I217" s="51">
        <v>11.1</v>
      </c>
      <c r="J217" s="51">
        <v>65.599999999999994</v>
      </c>
      <c r="K217" s="52" t="s">
        <v>187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49</v>
      </c>
      <c r="F218" s="51">
        <v>200</v>
      </c>
      <c r="G218" s="51">
        <v>0.1</v>
      </c>
      <c r="H218" s="51">
        <v>0</v>
      </c>
      <c r="I218" s="51">
        <v>15.2</v>
      </c>
      <c r="J218" s="51">
        <v>60</v>
      </c>
      <c r="K218" s="52" t="s">
        <v>52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45</v>
      </c>
      <c r="F219" s="51">
        <v>70</v>
      </c>
      <c r="G219" s="51">
        <v>5.25</v>
      </c>
      <c r="H219" s="51">
        <v>2.0299999999999998</v>
      </c>
      <c r="I219" s="51">
        <v>35.979999999999997</v>
      </c>
      <c r="J219" s="51">
        <v>183.4</v>
      </c>
      <c r="K219" s="52" t="s">
        <v>77</v>
      </c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119</v>
      </c>
      <c r="F221" s="51">
        <v>10</v>
      </c>
      <c r="G221" s="51">
        <v>0.08</v>
      </c>
      <c r="H221" s="51">
        <v>8.25</v>
      </c>
      <c r="I221" s="51">
        <v>0.08</v>
      </c>
      <c r="J221" s="51">
        <v>74.8</v>
      </c>
      <c r="K221" s="52" t="s">
        <v>202</v>
      </c>
      <c r="L221" s="51"/>
    </row>
    <row r="222" spans="1:12" ht="15" x14ac:dyDescent="0.25">
      <c r="A222" s="25"/>
      <c r="B222" s="16"/>
      <c r="C222" s="11"/>
      <c r="D222" s="6"/>
      <c r="E222" s="50" t="s">
        <v>120</v>
      </c>
      <c r="F222" s="51">
        <v>20</v>
      </c>
      <c r="G222" s="51">
        <v>4.6399999999999997</v>
      </c>
      <c r="H222" s="51">
        <v>5.9</v>
      </c>
      <c r="I222" s="51">
        <v>0</v>
      </c>
      <c r="J222" s="51">
        <v>72.8</v>
      </c>
      <c r="K222" s="52" t="s">
        <v>184</v>
      </c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520</v>
      </c>
      <c r="G223" s="21">
        <f>SUM(G216:G222)</f>
        <v>43.51</v>
      </c>
      <c r="H223" s="21">
        <f>SUM(H216:H222)</f>
        <v>51.480000000000004</v>
      </c>
      <c r="I223" s="21">
        <f>SUM(I216:I222)</f>
        <v>94.23</v>
      </c>
      <c r="J223" s="21">
        <f>SUM(J216:J222)</f>
        <v>1023.2699999999999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121</v>
      </c>
      <c r="F224" s="51">
        <v>200</v>
      </c>
      <c r="G224" s="51">
        <v>1</v>
      </c>
      <c r="H224" s="51"/>
      <c r="I224" s="51">
        <v>23.4</v>
      </c>
      <c r="J224" s="51">
        <v>94</v>
      </c>
      <c r="K224" s="52" t="s">
        <v>65</v>
      </c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>SUM(G224:G226)</f>
        <v>1</v>
      </c>
      <c r="H227" s="21">
        <f>SUM(H224:H226)</f>
        <v>0</v>
      </c>
      <c r="I227" s="21">
        <f>SUM(I224:I226)</f>
        <v>23.4</v>
      </c>
      <c r="J227" s="21">
        <f>SUM(J224:J226)</f>
        <v>94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122</v>
      </c>
      <c r="F228" s="51">
        <v>60</v>
      </c>
      <c r="G228" s="51">
        <v>0.71</v>
      </c>
      <c r="H228" s="51">
        <v>4.25</v>
      </c>
      <c r="I228" s="51">
        <v>5.57</v>
      </c>
      <c r="J228" s="51">
        <v>64.05</v>
      </c>
      <c r="K228" s="52" t="s">
        <v>197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198</v>
      </c>
      <c r="F229" s="51">
        <v>200</v>
      </c>
      <c r="G229" s="51">
        <v>2.98</v>
      </c>
      <c r="H229" s="51">
        <v>3.52</v>
      </c>
      <c r="I229" s="51">
        <v>12.22</v>
      </c>
      <c r="J229" s="51">
        <v>93.42</v>
      </c>
      <c r="K229" s="52" t="s">
        <v>199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144</v>
      </c>
      <c r="F230" s="51">
        <v>100</v>
      </c>
      <c r="G230" s="51">
        <v>17.8</v>
      </c>
      <c r="H230" s="51">
        <v>17.5</v>
      </c>
      <c r="I230" s="51">
        <v>14.3</v>
      </c>
      <c r="J230" s="51">
        <v>286</v>
      </c>
      <c r="K230" s="52" t="s">
        <v>59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107</v>
      </c>
      <c r="F231" s="51">
        <v>200</v>
      </c>
      <c r="G231" s="51">
        <v>10.46</v>
      </c>
      <c r="H231" s="51">
        <v>22.8</v>
      </c>
      <c r="I231" s="51">
        <v>45.94</v>
      </c>
      <c r="J231" s="51">
        <v>430.8</v>
      </c>
      <c r="K231" s="52" t="s">
        <v>150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56</v>
      </c>
      <c r="F232" s="51">
        <v>200</v>
      </c>
      <c r="G232" s="51">
        <v>0.3</v>
      </c>
      <c r="H232" s="51">
        <v>0</v>
      </c>
      <c r="I232" s="51">
        <v>20.100000000000001</v>
      </c>
      <c r="J232" s="51">
        <v>20.100000000000001</v>
      </c>
      <c r="K232" s="58" t="s">
        <v>61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57</v>
      </c>
      <c r="F234" s="51">
        <v>75</v>
      </c>
      <c r="G234" s="51">
        <v>4.95</v>
      </c>
      <c r="H234" s="51">
        <v>0.9</v>
      </c>
      <c r="I234" s="51">
        <v>25.05</v>
      </c>
      <c r="J234" s="51">
        <v>130.5</v>
      </c>
      <c r="K234" s="52" t="s">
        <v>62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835</v>
      </c>
      <c r="G237" s="21">
        <f>SUM(G228:G236)</f>
        <v>37.200000000000003</v>
      </c>
      <c r="H237" s="21">
        <f>SUM(H228:H236)</f>
        <v>48.97</v>
      </c>
      <c r="I237" s="21">
        <f>SUM(I228:I236)</f>
        <v>123.17999999999999</v>
      </c>
      <c r="J237" s="21">
        <f>SUM(J228:J236)</f>
        <v>1024.8699999999999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248</v>
      </c>
      <c r="F238" s="51">
        <v>100</v>
      </c>
      <c r="G238" s="51">
        <v>7.83</v>
      </c>
      <c r="H238" s="51">
        <v>10.5</v>
      </c>
      <c r="I238" s="51">
        <v>60.17</v>
      </c>
      <c r="J238" s="51">
        <v>366.67</v>
      </c>
      <c r="K238" s="52" t="s">
        <v>249</v>
      </c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49</v>
      </c>
      <c r="F239" s="51">
        <v>200</v>
      </c>
      <c r="G239" s="51">
        <v>0.1</v>
      </c>
      <c r="H239" s="51">
        <v>0</v>
      </c>
      <c r="I239" s="51">
        <v>15.2</v>
      </c>
      <c r="J239" s="51">
        <v>60</v>
      </c>
      <c r="K239" s="52" t="s">
        <v>52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>SUM(G238:G241)</f>
        <v>7.93</v>
      </c>
      <c r="H242" s="21">
        <f>SUM(H238:H241)</f>
        <v>10.5</v>
      </c>
      <c r="I242" s="21">
        <f>SUM(I238:I241)</f>
        <v>75.37</v>
      </c>
      <c r="J242" s="21">
        <f>SUM(J238:J241)</f>
        <v>426.67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238</v>
      </c>
      <c r="F243" s="51">
        <v>100</v>
      </c>
      <c r="G243" s="51">
        <v>13.4</v>
      </c>
      <c r="H243" s="51">
        <v>7.2</v>
      </c>
      <c r="I243" s="51">
        <v>3.1</v>
      </c>
      <c r="J243" s="51">
        <v>129</v>
      </c>
      <c r="K243" s="52" t="s">
        <v>239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73</v>
      </c>
      <c r="F244" s="51">
        <v>200</v>
      </c>
      <c r="G244" s="51">
        <v>4.2</v>
      </c>
      <c r="H244" s="51">
        <v>8.8000000000000007</v>
      </c>
      <c r="I244" s="51">
        <v>21.8</v>
      </c>
      <c r="J244" s="51">
        <v>184</v>
      </c>
      <c r="K244" s="52" t="s">
        <v>82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49</v>
      </c>
      <c r="F245" s="51">
        <v>200</v>
      </c>
      <c r="G245" s="51">
        <v>0.1</v>
      </c>
      <c r="H245" s="51">
        <v>0</v>
      </c>
      <c r="I245" s="51">
        <v>15.2</v>
      </c>
      <c r="J245" s="51">
        <v>60</v>
      </c>
      <c r="K245" s="52" t="s">
        <v>52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48</v>
      </c>
      <c r="F246" s="51">
        <v>80</v>
      </c>
      <c r="G246" s="51">
        <v>6.08</v>
      </c>
      <c r="H246" s="51">
        <v>0.64</v>
      </c>
      <c r="I246" s="51">
        <v>39.36</v>
      </c>
      <c r="J246" s="51">
        <v>188</v>
      </c>
      <c r="K246" s="52" t="s">
        <v>64</v>
      </c>
      <c r="L246" s="51"/>
    </row>
    <row r="247" spans="1:12" ht="15" x14ac:dyDescent="0.25">
      <c r="A247" s="25"/>
      <c r="B247" s="16"/>
      <c r="C247" s="11"/>
      <c r="D247" s="6"/>
      <c r="E247" s="50" t="s">
        <v>119</v>
      </c>
      <c r="F247" s="51">
        <v>10</v>
      </c>
      <c r="G247" s="51">
        <v>0.08</v>
      </c>
      <c r="H247" s="51">
        <v>8.25</v>
      </c>
      <c r="I247" s="51">
        <v>0.08</v>
      </c>
      <c r="J247" s="51">
        <v>74.8</v>
      </c>
      <c r="K247" s="52" t="s">
        <v>202</v>
      </c>
      <c r="L247" s="51"/>
    </row>
    <row r="248" spans="1:12" ht="15" x14ac:dyDescent="0.25">
      <c r="A248" s="25"/>
      <c r="B248" s="16"/>
      <c r="C248" s="11"/>
      <c r="D248" s="6"/>
      <c r="E248" s="50" t="s">
        <v>128</v>
      </c>
      <c r="F248" s="51">
        <v>40</v>
      </c>
      <c r="G248" s="51">
        <v>5.0999999999999996</v>
      </c>
      <c r="H248" s="51">
        <v>4.5999999999999996</v>
      </c>
      <c r="I248" s="51">
        <v>0.3</v>
      </c>
      <c r="J248" s="51">
        <v>63</v>
      </c>
      <c r="K248" s="52" t="s">
        <v>129</v>
      </c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630</v>
      </c>
      <c r="G249" s="21">
        <f>SUM(G243:G248)</f>
        <v>28.96</v>
      </c>
      <c r="H249" s="21">
        <f>SUM(H243:H248)</f>
        <v>29.490000000000002</v>
      </c>
      <c r="I249" s="21">
        <f>SUM(I243:I248)</f>
        <v>79.84</v>
      </c>
      <c r="J249" s="21">
        <f>SUM(J243:J248)</f>
        <v>698.8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74</v>
      </c>
      <c r="F250" s="51">
        <v>200</v>
      </c>
      <c r="G250" s="51">
        <v>10</v>
      </c>
      <c r="H250" s="51">
        <v>6.4</v>
      </c>
      <c r="I250" s="51">
        <v>17</v>
      </c>
      <c r="J250" s="51">
        <v>174</v>
      </c>
      <c r="K250" s="52" t="s">
        <v>83</v>
      </c>
      <c r="L250" s="51"/>
    </row>
    <row r="251" spans="1:12" ht="15" x14ac:dyDescent="0.25">
      <c r="A251" s="25"/>
      <c r="B251" s="16"/>
      <c r="C251" s="11"/>
      <c r="D251" s="12" t="s">
        <v>35</v>
      </c>
      <c r="E251" s="50" t="s">
        <v>130</v>
      </c>
      <c r="F251" s="51">
        <v>40</v>
      </c>
      <c r="G251" s="51">
        <v>10.050000000000001</v>
      </c>
      <c r="H251" s="51">
        <v>0</v>
      </c>
      <c r="I251" s="51">
        <v>7.64</v>
      </c>
      <c r="J251" s="51">
        <v>356.3</v>
      </c>
      <c r="K251" s="52" t="s">
        <v>203</v>
      </c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240</v>
      </c>
      <c r="G256" s="21">
        <f>SUM(G250:G255)</f>
        <v>20.05</v>
      </c>
      <c r="H256" s="21">
        <f>SUM(H250:H255)</f>
        <v>6.4</v>
      </c>
      <c r="I256" s="21">
        <f>SUM(I250:I255)</f>
        <v>24.64</v>
      </c>
      <c r="J256" s="21">
        <f>SUM(J250:J255)</f>
        <v>530.29999999999995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2725</v>
      </c>
      <c r="G257" s="34">
        <f>G223+G227+G237+G242+G249+G256</f>
        <v>138.65000000000003</v>
      </c>
      <c r="H257" s="34">
        <f>H223+H227+H237+H242+H249+H256</f>
        <v>146.84</v>
      </c>
      <c r="I257" s="34">
        <f>I223+I227+I237+I242+I249+I256</f>
        <v>420.65999999999997</v>
      </c>
      <c r="J257" s="34">
        <f>J223+J227+J237+J242+J249+J256</f>
        <v>3797.91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139</v>
      </c>
      <c r="F258" s="48">
        <v>200</v>
      </c>
      <c r="G258" s="48">
        <v>5.59</v>
      </c>
      <c r="H258" s="48">
        <v>11.29</v>
      </c>
      <c r="I258" s="48">
        <v>28.39</v>
      </c>
      <c r="J258" s="48">
        <v>237.82</v>
      </c>
      <c r="K258" s="49" t="s">
        <v>206</v>
      </c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68</v>
      </c>
      <c r="F260" s="51">
        <v>200</v>
      </c>
      <c r="G260" s="51">
        <v>3.78</v>
      </c>
      <c r="H260" s="51">
        <v>3.91</v>
      </c>
      <c r="I260" s="51">
        <v>9.48</v>
      </c>
      <c r="J260" s="51">
        <v>154.15</v>
      </c>
      <c r="K260" s="52" t="s">
        <v>76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45</v>
      </c>
      <c r="F261" s="51">
        <v>70</v>
      </c>
      <c r="G261" s="51">
        <v>5.25</v>
      </c>
      <c r="H261" s="51">
        <v>2.0299999999999998</v>
      </c>
      <c r="I261" s="51">
        <v>35.979999999999997</v>
      </c>
      <c r="J261" s="51">
        <v>183.4</v>
      </c>
      <c r="K261" s="52" t="s">
        <v>77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119</v>
      </c>
      <c r="F263" s="51">
        <v>10</v>
      </c>
      <c r="G263" s="51">
        <v>0.08</v>
      </c>
      <c r="H263" s="51">
        <v>8.25</v>
      </c>
      <c r="I263" s="51">
        <v>0.08</v>
      </c>
      <c r="J263" s="51">
        <v>74.8</v>
      </c>
      <c r="K263" s="52" t="s">
        <v>202</v>
      </c>
      <c r="L263" s="51"/>
    </row>
    <row r="264" spans="1:12" ht="15" x14ac:dyDescent="0.25">
      <c r="A264" s="25"/>
      <c r="B264" s="16"/>
      <c r="C264" s="11"/>
      <c r="D264" s="6"/>
      <c r="E264" s="50" t="s">
        <v>120</v>
      </c>
      <c r="F264" s="51">
        <v>20</v>
      </c>
      <c r="G264" s="51">
        <v>4.6399999999999997</v>
      </c>
      <c r="H264" s="51">
        <v>5.9</v>
      </c>
      <c r="I264" s="51">
        <v>0</v>
      </c>
      <c r="J264" s="51">
        <v>72.8</v>
      </c>
      <c r="K264" s="52" t="s">
        <v>184</v>
      </c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>SUM(G258:G264)</f>
        <v>19.34</v>
      </c>
      <c r="H265" s="21">
        <f>SUM(H258:H264)</f>
        <v>31.380000000000003</v>
      </c>
      <c r="I265" s="21">
        <f>SUM(I258:I264)</f>
        <v>73.929999999999993</v>
      </c>
      <c r="J265" s="21">
        <f>SUM(J258:J264)</f>
        <v>722.96999999999991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134</v>
      </c>
      <c r="F266" s="51">
        <v>200</v>
      </c>
      <c r="G266" s="51">
        <v>0.8</v>
      </c>
      <c r="H266" s="51">
        <v>0.4</v>
      </c>
      <c r="I266" s="51">
        <v>8.1</v>
      </c>
      <c r="J266" s="51">
        <v>47</v>
      </c>
      <c r="K266" s="52" t="s">
        <v>78</v>
      </c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>SUM(G266:G268)</f>
        <v>0.8</v>
      </c>
      <c r="H269" s="21">
        <f>SUM(H266:H268)</f>
        <v>0.4</v>
      </c>
      <c r="I269" s="21">
        <f>SUM(I266:I268)</f>
        <v>8.1</v>
      </c>
      <c r="J269" s="21">
        <f>SUM(J266:J268)</f>
        <v>47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53</v>
      </c>
      <c r="F270" s="51">
        <v>80</v>
      </c>
      <c r="G270" s="51">
        <v>0.72</v>
      </c>
      <c r="H270" s="51">
        <v>4.08</v>
      </c>
      <c r="I270" s="51">
        <v>2.8580000000000001</v>
      </c>
      <c r="J270" s="51">
        <v>51.2</v>
      </c>
      <c r="K270" s="52" t="s">
        <v>58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143</v>
      </c>
      <c r="F271" s="51">
        <v>200</v>
      </c>
      <c r="G271" s="51">
        <v>6.94</v>
      </c>
      <c r="H271" s="51">
        <v>3.65</v>
      </c>
      <c r="I271" s="51">
        <v>15.73</v>
      </c>
      <c r="J271" s="51">
        <v>123.53</v>
      </c>
      <c r="K271" s="52" t="s">
        <v>207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73</v>
      </c>
      <c r="F272" s="51">
        <v>200</v>
      </c>
      <c r="G272" s="51">
        <v>4.2</v>
      </c>
      <c r="H272" s="51">
        <v>8.8000000000000007</v>
      </c>
      <c r="I272" s="51">
        <v>21.8</v>
      </c>
      <c r="J272" s="51">
        <v>184</v>
      </c>
      <c r="K272" s="52" t="s">
        <v>82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219</v>
      </c>
      <c r="F273" s="51">
        <v>100</v>
      </c>
      <c r="G273" s="51">
        <v>11.7</v>
      </c>
      <c r="H273" s="51">
        <v>11.1</v>
      </c>
      <c r="I273" s="51">
        <v>16.2</v>
      </c>
      <c r="J273" s="51">
        <v>211</v>
      </c>
      <c r="K273" s="52" t="s">
        <v>220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103</v>
      </c>
      <c r="F274" s="51">
        <v>200</v>
      </c>
      <c r="G274" s="51">
        <v>0.56000000000000005</v>
      </c>
      <c r="H274" s="51">
        <f>-E233:K233</f>
        <v>0</v>
      </c>
      <c r="I274" s="51">
        <v>27.89</v>
      </c>
      <c r="J274" s="51">
        <v>113.79</v>
      </c>
      <c r="K274" s="52" t="s">
        <v>131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57</v>
      </c>
      <c r="F276" s="51">
        <v>75</v>
      </c>
      <c r="G276" s="51">
        <v>4.95</v>
      </c>
      <c r="H276" s="51">
        <v>0.9</v>
      </c>
      <c r="I276" s="51">
        <v>25.05</v>
      </c>
      <c r="J276" s="51">
        <v>130.5</v>
      </c>
      <c r="K276" s="52" t="s">
        <v>62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855</v>
      </c>
      <c r="G279" s="21">
        <f>SUM(G270:G278)</f>
        <v>29.069999999999997</v>
      </c>
      <c r="H279" s="21">
        <f>SUM(H270:H278)</f>
        <v>28.53</v>
      </c>
      <c r="I279" s="21">
        <f>SUM(I270:I278)</f>
        <v>109.52800000000001</v>
      </c>
      <c r="J279" s="21">
        <f>SUM(J270:J278)</f>
        <v>814.02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135</v>
      </c>
      <c r="F280" s="51">
        <v>100</v>
      </c>
      <c r="G280" s="51">
        <v>2.8</v>
      </c>
      <c r="H280" s="51">
        <v>3.3</v>
      </c>
      <c r="I280" s="51">
        <v>77.3</v>
      </c>
      <c r="J280" s="51">
        <v>150</v>
      </c>
      <c r="K280" s="52" t="s">
        <v>136</v>
      </c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125</v>
      </c>
      <c r="F281" s="51">
        <v>200</v>
      </c>
      <c r="G281" s="51">
        <v>5.59</v>
      </c>
      <c r="H281" s="51">
        <v>3.38</v>
      </c>
      <c r="I281" s="51">
        <v>9.3800000000000008</v>
      </c>
      <c r="J281" s="51">
        <v>106</v>
      </c>
      <c r="K281" s="52" t="s">
        <v>201</v>
      </c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>SUM(G280:G283)</f>
        <v>8.39</v>
      </c>
      <c r="H284" s="21">
        <f>SUM(H280:H283)</f>
        <v>6.68</v>
      </c>
      <c r="I284" s="21">
        <f>SUM(I280:I283)</f>
        <v>86.679999999999993</v>
      </c>
      <c r="J284" s="21">
        <f>SUM(J280:J283)</f>
        <v>256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102</v>
      </c>
      <c r="F285" s="51">
        <v>100</v>
      </c>
      <c r="G285" s="51">
        <v>17.170000000000002</v>
      </c>
      <c r="H285" s="51">
        <v>18.329999999999998</v>
      </c>
      <c r="I285" s="51">
        <v>3.5</v>
      </c>
      <c r="J285" s="51">
        <v>247.5</v>
      </c>
      <c r="K285" s="52" t="s">
        <v>148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47</v>
      </c>
      <c r="F286" s="51">
        <v>200</v>
      </c>
      <c r="G286" s="51">
        <v>4.9400000000000004</v>
      </c>
      <c r="H286" s="51">
        <v>8.14</v>
      </c>
      <c r="I286" s="51">
        <v>49.74</v>
      </c>
      <c r="J286" s="51">
        <v>292</v>
      </c>
      <c r="K286" s="52" t="s">
        <v>63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147</v>
      </c>
      <c r="F287" s="51">
        <v>200</v>
      </c>
      <c r="G287" s="51">
        <v>0.5</v>
      </c>
      <c r="H287" s="51">
        <v>0.2</v>
      </c>
      <c r="I287" s="51">
        <v>32.4</v>
      </c>
      <c r="J287" s="51">
        <v>133</v>
      </c>
      <c r="K287" s="52" t="s">
        <v>138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48</v>
      </c>
      <c r="F288" s="51">
        <v>80</v>
      </c>
      <c r="G288" s="51">
        <v>6.08</v>
      </c>
      <c r="H288" s="51">
        <v>0.64</v>
      </c>
      <c r="I288" s="51">
        <v>39.36</v>
      </c>
      <c r="J288" s="51">
        <v>188</v>
      </c>
      <c r="K288" s="52" t="s">
        <v>64</v>
      </c>
      <c r="L288" s="51"/>
    </row>
    <row r="289" spans="1:12" ht="15" x14ac:dyDescent="0.25">
      <c r="A289" s="25"/>
      <c r="B289" s="16"/>
      <c r="C289" s="11"/>
      <c r="D289" s="6"/>
      <c r="E289" s="50" t="s">
        <v>119</v>
      </c>
      <c r="F289" s="51">
        <v>10</v>
      </c>
      <c r="G289" s="51">
        <v>0.08</v>
      </c>
      <c r="H289" s="51">
        <v>8.25</v>
      </c>
      <c r="I289" s="51">
        <v>0.08</v>
      </c>
      <c r="J289" s="51">
        <v>74.8</v>
      </c>
      <c r="K289" s="52" t="s">
        <v>202</v>
      </c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590</v>
      </c>
      <c r="G291" s="21">
        <f>SUM(G285:G290)</f>
        <v>28.770000000000003</v>
      </c>
      <c r="H291" s="21">
        <f>SUM(H285:H290)</f>
        <v>35.56</v>
      </c>
      <c r="I291" s="21">
        <f>SUM(I285:I290)</f>
        <v>125.08</v>
      </c>
      <c r="J291" s="21">
        <f>SUM(J285:J290)</f>
        <v>935.3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74</v>
      </c>
      <c r="F292" s="51">
        <v>200</v>
      </c>
      <c r="G292" s="51">
        <v>10</v>
      </c>
      <c r="H292" s="51">
        <v>6.4</v>
      </c>
      <c r="I292" s="51">
        <v>17</v>
      </c>
      <c r="J292" s="51">
        <v>174</v>
      </c>
      <c r="K292" s="52" t="s">
        <v>83</v>
      </c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>SUM(G292:G297)</f>
        <v>10</v>
      </c>
      <c r="H298" s="21">
        <f>SUM(H292:H297)</f>
        <v>6.4</v>
      </c>
      <c r="I298" s="21">
        <f>SUM(I292:I297)</f>
        <v>17</v>
      </c>
      <c r="J298" s="21">
        <f>SUM(J292:J297)</f>
        <v>174</v>
      </c>
      <c r="K298" s="27"/>
      <c r="L298" s="21">
        <f ca="1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2645</v>
      </c>
      <c r="G299" s="34">
        <f>G265+G269+G279+G284+G291+G298</f>
        <v>96.37</v>
      </c>
      <c r="H299" s="34">
        <f>H265+H269+H279+H284+H291+H298</f>
        <v>108.95000000000002</v>
      </c>
      <c r="I299" s="34">
        <f>I265+I269+I279+I284+I291+I298</f>
        <v>420.31799999999998</v>
      </c>
      <c r="J299" s="34">
        <f>J265+J269+J279+J284+J291+J298</f>
        <v>2949.29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146</v>
      </c>
      <c r="F300" s="48">
        <v>200</v>
      </c>
      <c r="G300" s="48">
        <v>6.4</v>
      </c>
      <c r="H300" s="48">
        <v>11.4</v>
      </c>
      <c r="I300" s="48">
        <v>35.76</v>
      </c>
      <c r="J300" s="48">
        <v>27.12</v>
      </c>
      <c r="K300" s="49" t="s">
        <v>51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97</v>
      </c>
      <c r="F302" s="51">
        <v>200</v>
      </c>
      <c r="G302" s="51">
        <v>3.79</v>
      </c>
      <c r="H302" s="51">
        <v>3.4</v>
      </c>
      <c r="I302" s="51">
        <v>25.47</v>
      </c>
      <c r="J302" s="51">
        <v>150.80000000000001</v>
      </c>
      <c r="K302" s="52" t="s">
        <v>133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45</v>
      </c>
      <c r="F303" s="51">
        <v>70</v>
      </c>
      <c r="G303" s="51">
        <v>5.25</v>
      </c>
      <c r="H303" s="51">
        <v>2.0299999999999998</v>
      </c>
      <c r="I303" s="51">
        <v>35.979999999999997</v>
      </c>
      <c r="J303" s="51">
        <v>183.4</v>
      </c>
      <c r="K303" s="52" t="s">
        <v>77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119</v>
      </c>
      <c r="F305" s="51">
        <v>10</v>
      </c>
      <c r="G305" s="51">
        <v>0.08</v>
      </c>
      <c r="H305" s="51">
        <v>8.25</v>
      </c>
      <c r="I305" s="51">
        <v>0.08</v>
      </c>
      <c r="J305" s="51">
        <v>74.8</v>
      </c>
      <c r="K305" s="52" t="s">
        <v>202</v>
      </c>
      <c r="L305" s="51"/>
    </row>
    <row r="306" spans="1:12" ht="15" x14ac:dyDescent="0.25">
      <c r="A306" s="25"/>
      <c r="B306" s="16"/>
      <c r="C306" s="11"/>
      <c r="D306" s="6"/>
      <c r="E306" s="50" t="s">
        <v>120</v>
      </c>
      <c r="F306" s="51">
        <v>20</v>
      </c>
      <c r="G306" s="51">
        <v>4.6399999999999997</v>
      </c>
      <c r="H306" s="51">
        <v>5.9</v>
      </c>
      <c r="I306" s="51">
        <v>0</v>
      </c>
      <c r="J306" s="51">
        <v>72.8</v>
      </c>
      <c r="K306" s="52" t="s">
        <v>184</v>
      </c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20.16</v>
      </c>
      <c r="H307" s="21">
        <f>SUM(H300:H306)</f>
        <v>30.980000000000004</v>
      </c>
      <c r="I307" s="21">
        <f>SUM(I300:I306)</f>
        <v>97.289999999999992</v>
      </c>
      <c r="J307" s="21">
        <f>SUM(J300:J306)</f>
        <v>508.92000000000007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140</v>
      </c>
      <c r="F308" s="51">
        <v>200</v>
      </c>
      <c r="G308" s="51">
        <v>0.75</v>
      </c>
      <c r="H308" s="51">
        <v>0</v>
      </c>
      <c r="I308" s="51">
        <v>21</v>
      </c>
      <c r="J308" s="51">
        <v>84</v>
      </c>
      <c r="K308" s="51">
        <v>84</v>
      </c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>SUM(G308:G310)</f>
        <v>0.75</v>
      </c>
      <c r="H311" s="21">
        <f>SUM(H308:H310)</f>
        <v>0</v>
      </c>
      <c r="I311" s="21">
        <f>SUM(I308:I310)</f>
        <v>21</v>
      </c>
      <c r="J311" s="21">
        <f>SUM(J308:J310)</f>
        <v>84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141</v>
      </c>
      <c r="F312" s="51">
        <v>80</v>
      </c>
      <c r="G312" s="51">
        <v>1.25</v>
      </c>
      <c r="H312" s="51">
        <v>8.08</v>
      </c>
      <c r="I312" s="51">
        <v>6.8</v>
      </c>
      <c r="J312" s="51">
        <v>104.8</v>
      </c>
      <c r="K312" s="52" t="s">
        <v>142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221</v>
      </c>
      <c r="F313" s="51">
        <v>200</v>
      </c>
      <c r="G313" s="51">
        <v>1.64</v>
      </c>
      <c r="H313" s="51">
        <v>4.2</v>
      </c>
      <c r="I313" s="51">
        <v>13</v>
      </c>
      <c r="J313" s="51">
        <v>97</v>
      </c>
      <c r="K313" s="52" t="s">
        <v>222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144</v>
      </c>
      <c r="F314" s="51">
        <v>100</v>
      </c>
      <c r="G314" s="51">
        <v>17.8</v>
      </c>
      <c r="H314" s="51">
        <v>17.5</v>
      </c>
      <c r="I314" s="51">
        <v>14.3</v>
      </c>
      <c r="J314" s="51">
        <v>286</v>
      </c>
      <c r="K314" s="52" t="s">
        <v>59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101</v>
      </c>
      <c r="F315" s="51">
        <v>200</v>
      </c>
      <c r="G315" s="51">
        <v>7.54</v>
      </c>
      <c r="H315" s="51">
        <v>0.9</v>
      </c>
      <c r="I315" s="51">
        <v>38.72</v>
      </c>
      <c r="J315" s="51">
        <v>193.2</v>
      </c>
      <c r="K315" s="52" t="s">
        <v>60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103</v>
      </c>
      <c r="F316" s="51">
        <v>200</v>
      </c>
      <c r="G316" s="51">
        <v>0.56000000000000005</v>
      </c>
      <c r="H316" s="51">
        <f>-E275:K275</f>
        <v>0</v>
      </c>
      <c r="I316" s="51">
        <v>27.89</v>
      </c>
      <c r="J316" s="51">
        <v>113.79</v>
      </c>
      <c r="K316" s="52" t="s">
        <v>131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75</v>
      </c>
      <c r="G318" s="51">
        <v>4.95</v>
      </c>
      <c r="H318" s="51">
        <v>0.9</v>
      </c>
      <c r="I318" s="51">
        <v>25.05</v>
      </c>
      <c r="J318" s="51">
        <v>130.5</v>
      </c>
      <c r="K318" s="52" t="s">
        <v>62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855</v>
      </c>
      <c r="G321" s="21">
        <f>SUM(G312:G320)</f>
        <v>33.74</v>
      </c>
      <c r="H321" s="21">
        <f>SUM(H312:H320)</f>
        <v>31.58</v>
      </c>
      <c r="I321" s="21">
        <f>SUM(I312:I320)</f>
        <v>125.75999999999999</v>
      </c>
      <c r="J321" s="21">
        <f>SUM(J312:J320)</f>
        <v>925.29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250</v>
      </c>
      <c r="F322" s="51">
        <v>100</v>
      </c>
      <c r="G322" s="51">
        <v>9.6</v>
      </c>
      <c r="H322" s="51">
        <v>2.2000000000000002</v>
      </c>
      <c r="I322" s="51">
        <v>56.2</v>
      </c>
      <c r="J322" s="51">
        <v>284</v>
      </c>
      <c r="K322" s="52" t="s">
        <v>251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105</v>
      </c>
      <c r="F323" s="51">
        <v>200</v>
      </c>
      <c r="G323" s="51">
        <v>0.01</v>
      </c>
      <c r="H323" s="51"/>
      <c r="I323" s="51" t="s">
        <v>106</v>
      </c>
      <c r="J323" s="51">
        <v>144.31</v>
      </c>
      <c r="K323" s="52" t="s">
        <v>190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>SUM(G322:G325)</f>
        <v>9.61</v>
      </c>
      <c r="H326" s="21">
        <f>SUM(H322:H325)</f>
        <v>2.2000000000000002</v>
      </c>
      <c r="I326" s="21">
        <f>SUM(I322:I325)</f>
        <v>56.2</v>
      </c>
      <c r="J326" s="21">
        <f>SUM(J322:J325)</f>
        <v>428.31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223</v>
      </c>
      <c r="F328" s="51">
        <v>220</v>
      </c>
      <c r="G328" s="51">
        <v>26</v>
      </c>
      <c r="H328" s="51">
        <v>23.2</v>
      </c>
      <c r="I328" s="51">
        <v>16.5</v>
      </c>
      <c r="J328" s="51">
        <v>379</v>
      </c>
      <c r="K328" s="52" t="s">
        <v>224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49</v>
      </c>
      <c r="F329" s="51">
        <v>200</v>
      </c>
      <c r="G329" s="51">
        <v>0.1</v>
      </c>
      <c r="H329" s="51">
        <v>0</v>
      </c>
      <c r="I329" s="51">
        <v>15.2</v>
      </c>
      <c r="J329" s="51">
        <v>60</v>
      </c>
      <c r="K329" s="52" t="s">
        <v>52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48</v>
      </c>
      <c r="F330" s="51">
        <v>80</v>
      </c>
      <c r="G330" s="51">
        <v>6.08</v>
      </c>
      <c r="H330" s="51">
        <v>0.64</v>
      </c>
      <c r="I330" s="51">
        <v>39.36</v>
      </c>
      <c r="J330" s="51">
        <v>188</v>
      </c>
      <c r="K330" s="52" t="s">
        <v>64</v>
      </c>
      <c r="L330" s="51"/>
    </row>
    <row r="331" spans="1:12" ht="15" x14ac:dyDescent="0.25">
      <c r="A331" s="25"/>
      <c r="B331" s="16"/>
      <c r="C331" s="11"/>
      <c r="D331" s="6"/>
      <c r="E331" s="50" t="s">
        <v>119</v>
      </c>
      <c r="F331" s="51">
        <v>10</v>
      </c>
      <c r="G331" s="51">
        <v>0.08</v>
      </c>
      <c r="H331" s="51">
        <v>8.25</v>
      </c>
      <c r="I331" s="51">
        <v>0.08</v>
      </c>
      <c r="J331" s="51">
        <v>74.8</v>
      </c>
      <c r="K331" s="52" t="s">
        <v>202</v>
      </c>
      <c r="L331" s="51"/>
    </row>
    <row r="332" spans="1:12" ht="15" x14ac:dyDescent="0.25">
      <c r="A332" s="25"/>
      <c r="B332" s="16"/>
      <c r="C332" s="11"/>
      <c r="D332" s="6"/>
      <c r="E332" s="50" t="s">
        <v>128</v>
      </c>
      <c r="F332" s="51">
        <v>40</v>
      </c>
      <c r="G332" s="51">
        <v>5.0999999999999996</v>
      </c>
      <c r="H332" s="51">
        <v>4.5999999999999996</v>
      </c>
      <c r="I332" s="51">
        <v>0.3</v>
      </c>
      <c r="J332" s="51">
        <v>63</v>
      </c>
      <c r="K332" s="52" t="s">
        <v>129</v>
      </c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550</v>
      </c>
      <c r="G333" s="21">
        <f>SUM(G327:G332)</f>
        <v>37.36</v>
      </c>
      <c r="H333" s="21">
        <f>SUM(H327:H332)</f>
        <v>36.690000000000005</v>
      </c>
      <c r="I333" s="21">
        <f>SUM(I327:I332)</f>
        <v>71.44</v>
      </c>
      <c r="J333" s="21">
        <f>SUM(J327:J332)</f>
        <v>764.8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74</v>
      </c>
      <c r="F334" s="51">
        <v>200</v>
      </c>
      <c r="G334" s="51">
        <v>10</v>
      </c>
      <c r="H334" s="51">
        <v>6.4</v>
      </c>
      <c r="I334" s="51">
        <v>17</v>
      </c>
      <c r="J334" s="51">
        <v>174</v>
      </c>
      <c r="K334" s="52" t="s">
        <v>83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>SUM(G334:G339)</f>
        <v>10</v>
      </c>
      <c r="H340" s="21">
        <f>SUM(H334:H339)</f>
        <v>6.4</v>
      </c>
      <c r="I340" s="21">
        <f>SUM(I334:I339)</f>
        <v>17</v>
      </c>
      <c r="J340" s="21">
        <f>SUM(J334:J339)</f>
        <v>174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2605</v>
      </c>
      <c r="G341" s="34">
        <f>G307+G311+G321+G326+G333+G340</f>
        <v>111.62</v>
      </c>
      <c r="H341" s="34">
        <f>H307+H311+H321+H326+H333+H340</f>
        <v>107.85000000000002</v>
      </c>
      <c r="I341" s="34">
        <f>I307+I311+I321+I326+I333+I340</f>
        <v>388.69</v>
      </c>
      <c r="J341" s="34">
        <f>J307+J311+J321+J326+J333+J340</f>
        <v>2885.3199999999997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225</v>
      </c>
      <c r="F342" s="48">
        <v>200</v>
      </c>
      <c r="G342" s="48">
        <v>8.66</v>
      </c>
      <c r="H342" s="48">
        <v>11.9</v>
      </c>
      <c r="I342" s="48">
        <v>38.04</v>
      </c>
      <c r="J342" s="48">
        <v>293.8</v>
      </c>
      <c r="K342" s="49" t="s">
        <v>226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97</v>
      </c>
      <c r="F344" s="51">
        <v>200</v>
      </c>
      <c r="G344" s="51">
        <v>3.79</v>
      </c>
      <c r="H344" s="51">
        <v>3.4</v>
      </c>
      <c r="I344" s="51">
        <v>25.47</v>
      </c>
      <c r="J344" s="51">
        <v>150.80000000000001</v>
      </c>
      <c r="K344" s="52" t="s">
        <v>133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45</v>
      </c>
      <c r="F345" s="51">
        <v>70</v>
      </c>
      <c r="G345" s="51">
        <v>5.25</v>
      </c>
      <c r="H345" s="51">
        <v>2.0299999999999998</v>
      </c>
      <c r="I345" s="51">
        <v>35.979999999999997</v>
      </c>
      <c r="J345" s="51">
        <v>183.4</v>
      </c>
      <c r="K345" s="52" t="s">
        <v>77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119</v>
      </c>
      <c r="F347" s="51">
        <v>10</v>
      </c>
      <c r="G347" s="51">
        <v>0.08</v>
      </c>
      <c r="H347" s="51">
        <v>8.25</v>
      </c>
      <c r="I347" s="51">
        <v>0.08</v>
      </c>
      <c r="J347" s="51">
        <v>74.8</v>
      </c>
      <c r="K347" s="52" t="s">
        <v>202</v>
      </c>
      <c r="L347" s="51"/>
    </row>
    <row r="348" spans="1:12" ht="15" x14ac:dyDescent="0.25">
      <c r="A348" s="15"/>
      <c r="B348" s="16"/>
      <c r="C348" s="11"/>
      <c r="D348" s="6"/>
      <c r="E348" s="50" t="s">
        <v>120</v>
      </c>
      <c r="F348" s="51">
        <v>20</v>
      </c>
      <c r="G348" s="51">
        <v>4.6399999999999997</v>
      </c>
      <c r="H348" s="51">
        <v>5.9</v>
      </c>
      <c r="I348" s="51">
        <v>0</v>
      </c>
      <c r="J348" s="51">
        <v>72.8</v>
      </c>
      <c r="K348" s="52" t="s">
        <v>184</v>
      </c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22.419999999999998</v>
      </c>
      <c r="H349" s="21">
        <f>SUM(H342:H348)</f>
        <v>31.480000000000004</v>
      </c>
      <c r="I349" s="21">
        <f>SUM(I342:I348)</f>
        <v>99.57</v>
      </c>
      <c r="J349" s="21">
        <f>SUM(J342:J348)</f>
        <v>775.59999999999991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93</v>
      </c>
      <c r="F350" s="51">
        <v>200</v>
      </c>
      <c r="G350" s="51">
        <v>0.8</v>
      </c>
      <c r="H350" s="51">
        <v>0.4</v>
      </c>
      <c r="I350" s="51">
        <v>8.1</v>
      </c>
      <c r="J350" s="51">
        <v>47</v>
      </c>
      <c r="K350" s="51" t="s">
        <v>78</v>
      </c>
      <c r="L350" s="52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>SUM(G350:G352)</f>
        <v>0.8</v>
      </c>
      <c r="H353" s="21">
        <f>SUM(H350:H352)</f>
        <v>0.4</v>
      </c>
      <c r="I353" s="21">
        <f>SUM(I350:I352)</f>
        <v>8.1</v>
      </c>
      <c r="J353" s="21">
        <f>SUM(J350:J352)</f>
        <v>47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172</v>
      </c>
      <c r="F354" s="51">
        <v>80</v>
      </c>
      <c r="G354" s="51">
        <v>1.52</v>
      </c>
      <c r="H354" s="51">
        <v>8.08</v>
      </c>
      <c r="I354" s="51">
        <v>4.72</v>
      </c>
      <c r="J354" s="51">
        <v>97.6</v>
      </c>
      <c r="K354" s="52" t="s">
        <v>173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86</v>
      </c>
      <c r="F355" s="51">
        <v>300</v>
      </c>
      <c r="G355" s="51">
        <v>2.1</v>
      </c>
      <c r="H355" s="51">
        <v>5.97</v>
      </c>
      <c r="I355" s="51">
        <v>9.33</v>
      </c>
      <c r="J355" s="51">
        <v>99.6</v>
      </c>
      <c r="K355" s="52" t="s">
        <v>91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123</v>
      </c>
      <c r="F356" s="51">
        <v>100</v>
      </c>
      <c r="G356" s="51">
        <v>13.9</v>
      </c>
      <c r="H356" s="51">
        <v>2.1</v>
      </c>
      <c r="I356" s="51">
        <v>9.6</v>
      </c>
      <c r="J356" s="51">
        <v>113</v>
      </c>
      <c r="K356" s="52" t="s">
        <v>171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73</v>
      </c>
      <c r="F357" s="51">
        <v>200</v>
      </c>
      <c r="G357" s="51">
        <v>4.2</v>
      </c>
      <c r="H357" s="51">
        <v>8.8000000000000007</v>
      </c>
      <c r="I357" s="51">
        <v>21.8</v>
      </c>
      <c r="J357" s="51">
        <v>184</v>
      </c>
      <c r="K357" s="52" t="s">
        <v>82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87</v>
      </c>
      <c r="F358" s="51">
        <v>200</v>
      </c>
      <c r="G358" s="51">
        <v>0.1</v>
      </c>
      <c r="H358" s="51">
        <v>0</v>
      </c>
      <c r="I358" s="51">
        <v>20.100000000000001</v>
      </c>
      <c r="J358" s="51">
        <v>81</v>
      </c>
      <c r="K358" s="52" t="s">
        <v>61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75</v>
      </c>
      <c r="G360" s="51">
        <v>4.95</v>
      </c>
      <c r="H360" s="51">
        <v>0.9</v>
      </c>
      <c r="I360" s="51">
        <v>25.05</v>
      </c>
      <c r="J360" s="51">
        <v>130.5</v>
      </c>
      <c r="K360" s="52" t="s">
        <v>62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955</v>
      </c>
      <c r="G363" s="21">
        <f>SUM(G354:G362)</f>
        <v>26.77</v>
      </c>
      <c r="H363" s="21">
        <f>SUM(H354:H362)</f>
        <v>25.85</v>
      </c>
      <c r="I363" s="21">
        <f>SUM(I354:I362)</f>
        <v>90.600000000000009</v>
      </c>
      <c r="J363" s="21">
        <f>SUM(J354:J362)</f>
        <v>705.7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149</v>
      </c>
      <c r="F364" s="51">
        <v>100</v>
      </c>
      <c r="G364" s="51">
        <v>9.17</v>
      </c>
      <c r="H364" s="51">
        <v>3.67</v>
      </c>
      <c r="I364" s="51">
        <v>47.5</v>
      </c>
      <c r="J364" s="51">
        <v>260</v>
      </c>
      <c r="K364" s="51" t="s">
        <v>252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85</v>
      </c>
      <c r="F365" s="51">
        <v>200</v>
      </c>
      <c r="G365" s="51" t="s">
        <v>110</v>
      </c>
      <c r="H365" s="51">
        <v>0</v>
      </c>
      <c r="I365" s="51">
        <v>16.100000000000001</v>
      </c>
      <c r="J365" s="51">
        <v>65.2</v>
      </c>
      <c r="K365" s="52" t="s">
        <v>90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>SUM(G364:G367)</f>
        <v>9.17</v>
      </c>
      <c r="H368" s="21">
        <f>SUM(H364:H367)</f>
        <v>3.67</v>
      </c>
      <c r="I368" s="21">
        <f>SUM(I364:I367)</f>
        <v>63.6</v>
      </c>
      <c r="J368" s="21">
        <f>SUM(J364:J367)</f>
        <v>325.2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227</v>
      </c>
      <c r="F369" s="51">
        <v>100</v>
      </c>
      <c r="G369" s="51">
        <v>14.27</v>
      </c>
      <c r="H369" s="51">
        <v>12.4</v>
      </c>
      <c r="I369" s="51">
        <v>7.6</v>
      </c>
      <c r="J369" s="51">
        <v>198.67</v>
      </c>
      <c r="K369" s="52" t="s">
        <v>165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47</v>
      </c>
      <c r="F370" s="51">
        <v>200</v>
      </c>
      <c r="G370" s="51">
        <v>4.9400000000000004</v>
      </c>
      <c r="H370" s="51">
        <v>8.14</v>
      </c>
      <c r="I370" s="51">
        <v>49.74</v>
      </c>
      <c r="J370" s="51">
        <v>292</v>
      </c>
      <c r="K370" s="52" t="s">
        <v>63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105</v>
      </c>
      <c r="F371" s="51">
        <v>200</v>
      </c>
      <c r="G371" s="51">
        <v>0.01</v>
      </c>
      <c r="H371" s="51"/>
      <c r="I371" s="51" t="s">
        <v>106</v>
      </c>
      <c r="J371" s="51">
        <v>144.31</v>
      </c>
      <c r="K371" s="52" t="s">
        <v>190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48</v>
      </c>
      <c r="F372" s="51">
        <v>80</v>
      </c>
      <c r="G372" s="51">
        <v>6.08</v>
      </c>
      <c r="H372" s="51">
        <v>0.64</v>
      </c>
      <c r="I372" s="51">
        <v>39.36</v>
      </c>
      <c r="J372" s="51">
        <v>188</v>
      </c>
      <c r="K372" s="52" t="s">
        <v>64</v>
      </c>
      <c r="L372" s="51"/>
    </row>
    <row r="373" spans="1:12" ht="15" x14ac:dyDescent="0.25">
      <c r="A373" s="15"/>
      <c r="B373" s="16"/>
      <c r="C373" s="11"/>
      <c r="D373" s="6"/>
      <c r="E373" s="50" t="s">
        <v>119</v>
      </c>
      <c r="F373" s="51">
        <v>10</v>
      </c>
      <c r="G373" s="51">
        <v>0.08</v>
      </c>
      <c r="H373" s="51">
        <v>8.25</v>
      </c>
      <c r="I373" s="51">
        <v>0.08</v>
      </c>
      <c r="J373" s="51">
        <v>74.8</v>
      </c>
      <c r="K373" s="52" t="s">
        <v>202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590</v>
      </c>
      <c r="G375" s="21">
        <f>SUM(G369:G374)</f>
        <v>25.380000000000003</v>
      </c>
      <c r="H375" s="21">
        <f>SUM(H369:H374)</f>
        <v>29.43</v>
      </c>
      <c r="I375" s="21">
        <f>SUM(I369:I374)</f>
        <v>96.78</v>
      </c>
      <c r="J375" s="21">
        <f>SUM(J369:J374)</f>
        <v>897.78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108</v>
      </c>
      <c r="F376" s="51">
        <v>200</v>
      </c>
      <c r="G376" s="51">
        <v>5.6</v>
      </c>
      <c r="H376" s="51">
        <v>6.38</v>
      </c>
      <c r="I376" s="51">
        <v>8.18</v>
      </c>
      <c r="J376" s="51">
        <v>112.52</v>
      </c>
      <c r="K376" s="52" t="s">
        <v>191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109</v>
      </c>
      <c r="F377" s="51">
        <v>40</v>
      </c>
      <c r="G377" s="51">
        <v>5.59</v>
      </c>
      <c r="H377" s="51">
        <v>5.94</v>
      </c>
      <c r="I377" s="51">
        <v>8.18</v>
      </c>
      <c r="J377" s="51">
        <v>112.52</v>
      </c>
      <c r="K377" s="52" t="s">
        <v>185</v>
      </c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240</v>
      </c>
      <c r="G382" s="21">
        <f>SUM(G376:G381)</f>
        <v>11.19</v>
      </c>
      <c r="H382" s="21">
        <f>SUM(H376:H381)</f>
        <v>12.32</v>
      </c>
      <c r="I382" s="21">
        <f>SUM(I376:I381)</f>
        <v>16.36</v>
      </c>
      <c r="J382" s="21">
        <f>SUM(J376:J381)</f>
        <v>225.04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2785</v>
      </c>
      <c r="G383" s="34">
        <f>G349+G353+G363+G368+G375+G382</f>
        <v>95.72999999999999</v>
      </c>
      <c r="H383" s="34">
        <f>H349+H353+H363+H368+H375+H382</f>
        <v>103.15</v>
      </c>
      <c r="I383" s="34">
        <f>I349+I353+I363+I368+I375+I382</f>
        <v>375.01</v>
      </c>
      <c r="J383" s="34">
        <f>J349+J353+J363+J368+J375+J382</f>
        <v>2976.3199999999997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151</v>
      </c>
      <c r="F384" s="48">
        <v>200</v>
      </c>
      <c r="G384" s="48">
        <v>27.6</v>
      </c>
      <c r="H384" s="48">
        <v>26.26</v>
      </c>
      <c r="I384" s="48">
        <v>42.26</v>
      </c>
      <c r="J384" s="48">
        <v>516</v>
      </c>
      <c r="K384" s="49" t="s">
        <v>152</v>
      </c>
      <c r="L384" s="48"/>
    </row>
    <row r="385" spans="1:12" ht="15" x14ac:dyDescent="0.25">
      <c r="A385" s="25"/>
      <c r="B385" s="16"/>
      <c r="C385" s="11"/>
      <c r="D385" s="6"/>
      <c r="E385" s="50" t="s">
        <v>153</v>
      </c>
      <c r="F385" s="51">
        <v>30</v>
      </c>
      <c r="G385" s="51">
        <v>4.62</v>
      </c>
      <c r="H385" s="51">
        <v>31.8</v>
      </c>
      <c r="I385" s="51">
        <v>10.14</v>
      </c>
      <c r="J385" s="51">
        <v>343.9</v>
      </c>
      <c r="K385" s="52" t="s">
        <v>154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49</v>
      </c>
      <c r="F386" s="51">
        <v>200</v>
      </c>
      <c r="G386" s="51">
        <v>0.1</v>
      </c>
      <c r="H386" s="51">
        <v>0</v>
      </c>
      <c r="I386" s="51">
        <v>15.2</v>
      </c>
      <c r="J386" s="51">
        <v>60</v>
      </c>
      <c r="K386" s="52" t="s">
        <v>52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45</v>
      </c>
      <c r="F387" s="51">
        <v>70</v>
      </c>
      <c r="G387" s="51">
        <v>5.25</v>
      </c>
      <c r="H387" s="51">
        <v>2.0299999999999998</v>
      </c>
      <c r="I387" s="51">
        <v>35.979999999999997</v>
      </c>
      <c r="J387" s="51">
        <v>183.4</v>
      </c>
      <c r="K387" s="52" t="s">
        <v>77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119</v>
      </c>
      <c r="F389" s="51">
        <v>10</v>
      </c>
      <c r="G389" s="51">
        <v>0.08</v>
      </c>
      <c r="H389" s="51">
        <v>8.25</v>
      </c>
      <c r="I389" s="51">
        <v>0.08</v>
      </c>
      <c r="J389" s="51">
        <v>74.8</v>
      </c>
      <c r="K389" s="52" t="s">
        <v>202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>SUM(G384:G390)</f>
        <v>37.65</v>
      </c>
      <c r="H391" s="21">
        <f>SUM(H384:H390)</f>
        <v>68.34</v>
      </c>
      <c r="I391" s="21">
        <f>SUM(I384:I390)</f>
        <v>103.65999999999998</v>
      </c>
      <c r="J391" s="21">
        <f>SUM(J384:J390)</f>
        <v>1178.0999999999999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155</v>
      </c>
      <c r="F392" s="51">
        <v>200</v>
      </c>
      <c r="G392" s="51">
        <v>1</v>
      </c>
      <c r="H392" s="51">
        <v>0.2</v>
      </c>
      <c r="I392" s="51">
        <v>0.2</v>
      </c>
      <c r="J392" s="51">
        <v>92</v>
      </c>
      <c r="K392" s="52" t="s">
        <v>65</v>
      </c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>SUM(G392:G394)</f>
        <v>1</v>
      </c>
      <c r="H395" s="21">
        <f>SUM(H392:H394)</f>
        <v>0.2</v>
      </c>
      <c r="I395" s="21">
        <f>SUM(I392:I394)</f>
        <v>0.2</v>
      </c>
      <c r="J395" s="21">
        <f>SUM(J392:J394)</f>
        <v>92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156</v>
      </c>
      <c r="F396" s="51">
        <v>80</v>
      </c>
      <c r="G396" s="51">
        <v>1.28</v>
      </c>
      <c r="H396" s="51">
        <v>8.08</v>
      </c>
      <c r="I396" s="51">
        <v>7.68</v>
      </c>
      <c r="J396" s="51">
        <v>108.8</v>
      </c>
      <c r="K396" s="52" t="s">
        <v>157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158</v>
      </c>
      <c r="F397" s="51">
        <v>200</v>
      </c>
      <c r="G397" s="51">
        <v>1.74</v>
      </c>
      <c r="H397" s="51">
        <v>3.56</v>
      </c>
      <c r="I397" s="51">
        <v>9.6199999999999992</v>
      </c>
      <c r="J397" s="51">
        <v>77.599999999999994</v>
      </c>
      <c r="K397" s="52" t="s">
        <v>159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228</v>
      </c>
      <c r="F398" s="51">
        <v>100</v>
      </c>
      <c r="G398" s="51">
        <v>16.399999999999999</v>
      </c>
      <c r="H398" s="51">
        <v>13</v>
      </c>
      <c r="I398" s="51">
        <v>5.6</v>
      </c>
      <c r="J398" s="51">
        <v>212</v>
      </c>
      <c r="K398" s="52" t="s">
        <v>229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73</v>
      </c>
      <c r="F399" s="51">
        <v>200</v>
      </c>
      <c r="G399" s="51">
        <v>4.2</v>
      </c>
      <c r="H399" s="51">
        <v>8.8000000000000007</v>
      </c>
      <c r="I399" s="51">
        <v>21.8</v>
      </c>
      <c r="J399" s="51">
        <v>184</v>
      </c>
      <c r="K399" s="52" t="s">
        <v>82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124</v>
      </c>
      <c r="F400" s="51">
        <v>200</v>
      </c>
      <c r="G400" s="51">
        <v>0.56000000000000005</v>
      </c>
      <c r="H400" s="51">
        <v>0</v>
      </c>
      <c r="I400" s="51">
        <v>27.89</v>
      </c>
      <c r="J400" s="51">
        <v>113.79</v>
      </c>
      <c r="K400" s="52" t="s">
        <v>131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57</v>
      </c>
      <c r="F402" s="51">
        <v>75</v>
      </c>
      <c r="G402" s="51">
        <v>4.95</v>
      </c>
      <c r="H402" s="51">
        <v>0.9</v>
      </c>
      <c r="I402" s="51">
        <v>25.05</v>
      </c>
      <c r="J402" s="51">
        <v>130.5</v>
      </c>
      <c r="K402" s="52" t="s">
        <v>62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855</v>
      </c>
      <c r="G405" s="21">
        <f>SUM(G396:G404)</f>
        <v>29.129999999999995</v>
      </c>
      <c r="H405" s="21">
        <f>SUM(H396:H404)</f>
        <v>34.339999999999996</v>
      </c>
      <c r="I405" s="21">
        <f>SUM(I396:I404)</f>
        <v>97.64</v>
      </c>
      <c r="J405" s="21">
        <f>SUM(J396:J404)</f>
        <v>826.68999999999994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162</v>
      </c>
      <c r="F406" s="51">
        <v>100</v>
      </c>
      <c r="G406" s="51">
        <v>6.83</v>
      </c>
      <c r="H406" s="51">
        <v>12.16</v>
      </c>
      <c r="I406" s="51">
        <v>65.5</v>
      </c>
      <c r="J406" s="51">
        <v>398.33</v>
      </c>
      <c r="K406" s="52" t="s">
        <v>163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97</v>
      </c>
      <c r="F407" s="51">
        <v>200</v>
      </c>
      <c r="G407" s="51">
        <v>3.79</v>
      </c>
      <c r="H407" s="51">
        <v>3.4</v>
      </c>
      <c r="I407" s="51">
        <v>25.47</v>
      </c>
      <c r="J407" s="51">
        <v>150.80000000000001</v>
      </c>
      <c r="K407" s="52" t="s">
        <v>133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>SUM(G406:G409)</f>
        <v>10.620000000000001</v>
      </c>
      <c r="H410" s="21">
        <f>SUM(H406:H409)</f>
        <v>15.56</v>
      </c>
      <c r="I410" s="21">
        <f>SUM(I406:I409)</f>
        <v>90.97</v>
      </c>
      <c r="J410" s="21">
        <f>SUM(J406:J409)</f>
        <v>549.13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164</v>
      </c>
      <c r="F411" s="51">
        <v>100</v>
      </c>
      <c r="G411" s="51">
        <v>15.9</v>
      </c>
      <c r="H411" s="51">
        <v>7.8</v>
      </c>
      <c r="I411" s="51">
        <v>3.2</v>
      </c>
      <c r="J411" s="51">
        <v>147</v>
      </c>
      <c r="K411" s="52" t="s">
        <v>165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47</v>
      </c>
      <c r="F412" s="51">
        <v>200</v>
      </c>
      <c r="G412" s="51">
        <v>4.9400000000000004</v>
      </c>
      <c r="H412" s="51">
        <v>8.14</v>
      </c>
      <c r="I412" s="51">
        <v>49.74</v>
      </c>
      <c r="J412" s="51">
        <v>292</v>
      </c>
      <c r="K412" s="52" t="s">
        <v>63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105</v>
      </c>
      <c r="F413" s="51">
        <v>200</v>
      </c>
      <c r="G413" s="51">
        <v>0.01</v>
      </c>
      <c r="H413" s="51"/>
      <c r="I413" s="51" t="s">
        <v>106</v>
      </c>
      <c r="J413" s="51">
        <v>144.31</v>
      </c>
      <c r="K413" s="52" t="s">
        <v>190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48</v>
      </c>
      <c r="F414" s="51">
        <v>80</v>
      </c>
      <c r="G414" s="51">
        <v>6.08</v>
      </c>
      <c r="H414" s="51">
        <v>0.64</v>
      </c>
      <c r="I414" s="51">
        <v>39.36</v>
      </c>
      <c r="J414" s="51">
        <v>188</v>
      </c>
      <c r="K414" s="52" t="s">
        <v>64</v>
      </c>
      <c r="L414" s="51"/>
    </row>
    <row r="415" spans="1:12" ht="15" x14ac:dyDescent="0.25">
      <c r="A415" s="25"/>
      <c r="B415" s="16"/>
      <c r="C415" s="11"/>
      <c r="D415" s="6"/>
      <c r="E415" s="50" t="s">
        <v>119</v>
      </c>
      <c r="F415" s="51">
        <v>10</v>
      </c>
      <c r="G415" s="51">
        <v>0.08</v>
      </c>
      <c r="H415" s="51">
        <v>8.25</v>
      </c>
      <c r="I415" s="51">
        <v>0.08</v>
      </c>
      <c r="J415" s="51">
        <v>74.8</v>
      </c>
      <c r="K415" s="52" t="s">
        <v>202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590</v>
      </c>
      <c r="G417" s="21">
        <f>SUM(G411:G416)</f>
        <v>27.009999999999998</v>
      </c>
      <c r="H417" s="21">
        <f>SUM(H411:H416)</f>
        <v>24.830000000000002</v>
      </c>
      <c r="I417" s="21">
        <f>SUM(I411:I416)</f>
        <v>92.38000000000001</v>
      </c>
      <c r="J417" s="21">
        <f>SUM(J411:J416)</f>
        <v>846.1099999999999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 t="s">
        <v>94</v>
      </c>
      <c r="F421" s="51">
        <v>200</v>
      </c>
      <c r="G421" s="51">
        <v>0.8</v>
      </c>
      <c r="H421" s="51">
        <v>0.4</v>
      </c>
      <c r="I421" s="51">
        <v>8.1</v>
      </c>
      <c r="J421" s="51">
        <v>47</v>
      </c>
      <c r="K421" s="51" t="s">
        <v>78</v>
      </c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>SUM(G418:G423)</f>
        <v>0.8</v>
      </c>
      <c r="H424" s="21">
        <f>SUM(H418:H423)</f>
        <v>0.4</v>
      </c>
      <c r="I424" s="21">
        <f>SUM(I418:I423)</f>
        <v>8.1</v>
      </c>
      <c r="J424" s="21">
        <f>SUM(J418:J423)</f>
        <v>47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2655</v>
      </c>
      <c r="G425" s="34">
        <f>G391+G395+G405+G410+G417+G424</f>
        <v>106.21</v>
      </c>
      <c r="H425" s="34">
        <f>H391+H395+H405+H410+H417+H424</f>
        <v>143.67000000000002</v>
      </c>
      <c r="I425" s="34">
        <f>I391+I395+I405+I410+I417+I424</f>
        <v>392.95000000000005</v>
      </c>
      <c r="J425" s="34">
        <f>J391+J395+J405+J410+J417+J424</f>
        <v>3539.0299999999997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179</v>
      </c>
      <c r="F426" s="48">
        <v>200</v>
      </c>
      <c r="G426" s="48">
        <v>6.55</v>
      </c>
      <c r="H426" s="48">
        <v>8.33</v>
      </c>
      <c r="I426" s="48">
        <v>35.090000000000003</v>
      </c>
      <c r="J426" s="48">
        <v>241.11</v>
      </c>
      <c r="K426" s="49" t="s">
        <v>208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49</v>
      </c>
      <c r="F428" s="51">
        <v>200</v>
      </c>
      <c r="G428" s="51">
        <v>0.1</v>
      </c>
      <c r="H428" s="51">
        <v>0</v>
      </c>
      <c r="I428" s="51">
        <v>15.2</v>
      </c>
      <c r="J428" s="51">
        <v>60</v>
      </c>
      <c r="K428" s="52" t="s">
        <v>52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45</v>
      </c>
      <c r="F429" s="51">
        <v>70</v>
      </c>
      <c r="G429" s="51">
        <v>5.25</v>
      </c>
      <c r="H429" s="51">
        <v>2.0299999999999998</v>
      </c>
      <c r="I429" s="51">
        <v>35.979999999999997</v>
      </c>
      <c r="J429" s="51">
        <v>183.4</v>
      </c>
      <c r="K429" s="52" t="s">
        <v>77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119</v>
      </c>
      <c r="F431" s="51">
        <v>10</v>
      </c>
      <c r="G431" s="51">
        <v>0.08</v>
      </c>
      <c r="H431" s="51">
        <v>8.25</v>
      </c>
      <c r="I431" s="51">
        <v>0.08</v>
      </c>
      <c r="J431" s="51">
        <v>74.8</v>
      </c>
      <c r="K431" s="52" t="s">
        <v>202</v>
      </c>
      <c r="L431" s="51"/>
    </row>
    <row r="432" spans="1:12" ht="15" x14ac:dyDescent="0.25">
      <c r="A432" s="25"/>
      <c r="B432" s="16"/>
      <c r="C432" s="11"/>
      <c r="D432" s="6"/>
      <c r="E432" s="50" t="s">
        <v>128</v>
      </c>
      <c r="F432" s="51">
        <v>40</v>
      </c>
      <c r="G432" s="51">
        <v>5.0999999999999996</v>
      </c>
      <c r="H432" s="51">
        <v>4.5999999999999996</v>
      </c>
      <c r="I432" s="51">
        <v>0.3</v>
      </c>
      <c r="J432" s="51">
        <v>63</v>
      </c>
      <c r="K432" s="52" t="s">
        <v>129</v>
      </c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>SUM(G426:G432)</f>
        <v>17.079999999999998</v>
      </c>
      <c r="H433" s="21">
        <f>SUM(H426:H432)</f>
        <v>23.21</v>
      </c>
      <c r="I433" s="21">
        <f>SUM(I426:I432)</f>
        <v>86.65</v>
      </c>
      <c r="J433" s="21">
        <f>SUM(J426:J432)</f>
        <v>622.30999999999995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166</v>
      </c>
      <c r="F434" s="51">
        <v>200</v>
      </c>
      <c r="G434" s="51">
        <v>1</v>
      </c>
      <c r="H434" s="51">
        <v>0</v>
      </c>
      <c r="I434" s="51">
        <v>0.2</v>
      </c>
      <c r="J434" s="51">
        <v>110</v>
      </c>
      <c r="K434" s="52" t="s">
        <v>65</v>
      </c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>SUM(G434:G436)</f>
        <v>1</v>
      </c>
      <c r="H437" s="21">
        <f>SUM(H434:H436)</f>
        <v>0</v>
      </c>
      <c r="I437" s="21">
        <f>SUM(I434:I436)</f>
        <v>0.2</v>
      </c>
      <c r="J437" s="21">
        <f>SUM(J434:J436)</f>
        <v>110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111</v>
      </c>
      <c r="F438" s="51">
        <v>60</v>
      </c>
      <c r="G438" s="51">
        <v>0.63</v>
      </c>
      <c r="H438" s="51">
        <v>9.09</v>
      </c>
      <c r="I438" s="51">
        <v>6.22</v>
      </c>
      <c r="J438" s="51">
        <v>109.91</v>
      </c>
      <c r="K438" s="52" t="s">
        <v>192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112</v>
      </c>
      <c r="F439" s="51">
        <v>200</v>
      </c>
      <c r="G439" s="51">
        <v>2.71</v>
      </c>
      <c r="H439" s="51">
        <v>3.59</v>
      </c>
      <c r="I439" s="51">
        <v>8.25</v>
      </c>
      <c r="J439" s="51">
        <v>75.53</v>
      </c>
      <c r="K439" s="52" t="s">
        <v>193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113</v>
      </c>
      <c r="F440" s="51">
        <v>80</v>
      </c>
      <c r="G440" s="51">
        <v>9.8800000000000008</v>
      </c>
      <c r="H440" s="51">
        <v>3.2</v>
      </c>
      <c r="I440" s="51">
        <v>2.72</v>
      </c>
      <c r="J440" s="51">
        <v>79.2</v>
      </c>
      <c r="K440" s="52" t="s">
        <v>212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73</v>
      </c>
      <c r="F441" s="51">
        <v>200</v>
      </c>
      <c r="G441" s="51">
        <v>4.2</v>
      </c>
      <c r="H441" s="51">
        <v>8.8000000000000007</v>
      </c>
      <c r="I441" s="51">
        <v>21.8</v>
      </c>
      <c r="J441" s="51">
        <v>184</v>
      </c>
      <c r="K441" s="52" t="s">
        <v>82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114</v>
      </c>
      <c r="F442" s="51">
        <v>200</v>
      </c>
      <c r="G442" s="51">
        <v>0.14000000000000001</v>
      </c>
      <c r="H442" s="51">
        <v>0.02</v>
      </c>
      <c r="I442" s="51">
        <v>33.479999999999997</v>
      </c>
      <c r="J442" s="51">
        <v>132</v>
      </c>
      <c r="K442" s="52" t="s">
        <v>80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75</v>
      </c>
      <c r="G444" s="51">
        <v>4.95</v>
      </c>
      <c r="H444" s="51">
        <v>0.9</v>
      </c>
      <c r="I444" s="51">
        <v>25.05</v>
      </c>
      <c r="J444" s="51">
        <v>130.5</v>
      </c>
      <c r="K444" s="52" t="s">
        <v>62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815</v>
      </c>
      <c r="G447" s="21">
        <f>SUM(G438:G446)</f>
        <v>22.51</v>
      </c>
      <c r="H447" s="21">
        <f>SUM(H438:H446)</f>
        <v>25.599999999999998</v>
      </c>
      <c r="I447" s="21">
        <f>SUM(I438:I446)</f>
        <v>97.52</v>
      </c>
      <c r="J447" s="21">
        <f>SUM(J438:J446)</f>
        <v>711.14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167</v>
      </c>
      <c r="F448" s="51">
        <v>100</v>
      </c>
      <c r="G448" s="51">
        <v>6</v>
      </c>
      <c r="H448" s="51">
        <v>2.83</v>
      </c>
      <c r="I448" s="51">
        <v>37</v>
      </c>
      <c r="J448" s="51">
        <v>196.7</v>
      </c>
      <c r="K448" s="52" t="s">
        <v>168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105</v>
      </c>
      <c r="F449" s="51">
        <v>200</v>
      </c>
      <c r="G449" s="51">
        <v>0.01</v>
      </c>
      <c r="H449" s="51"/>
      <c r="I449" s="51" t="s">
        <v>106</v>
      </c>
      <c r="J449" s="51">
        <v>144.31</v>
      </c>
      <c r="K449" s="52" t="s">
        <v>190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>SUM(G448:G451)</f>
        <v>6.01</v>
      </c>
      <c r="H452" s="21">
        <f>SUM(H448:H451)</f>
        <v>2.83</v>
      </c>
      <c r="I452" s="21">
        <f>SUM(I448:I451)</f>
        <v>37</v>
      </c>
      <c r="J452" s="21">
        <f>SUM(J448:J451)</f>
        <v>341.01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230</v>
      </c>
      <c r="F453" s="51">
        <v>100</v>
      </c>
      <c r="G453" s="51">
        <v>20.399999999999999</v>
      </c>
      <c r="H453" s="51">
        <v>12.7</v>
      </c>
      <c r="I453" s="51">
        <v>2.1</v>
      </c>
      <c r="J453" s="51">
        <v>204</v>
      </c>
      <c r="K453" s="52" t="s">
        <v>231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47</v>
      </c>
      <c r="F454" s="51">
        <v>200</v>
      </c>
      <c r="G454" s="51">
        <v>4.9400000000000004</v>
      </c>
      <c r="H454" s="51">
        <v>8.14</v>
      </c>
      <c r="I454" s="51">
        <v>49.74</v>
      </c>
      <c r="J454" s="51">
        <v>292</v>
      </c>
      <c r="K454" s="52" t="s">
        <v>63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49</v>
      </c>
      <c r="F455" s="51">
        <v>200</v>
      </c>
      <c r="G455" s="51">
        <v>0.1</v>
      </c>
      <c r="H455" s="51">
        <v>0</v>
      </c>
      <c r="I455" s="51">
        <v>15</v>
      </c>
      <c r="J455" s="51">
        <v>60</v>
      </c>
      <c r="K455" s="52" t="s">
        <v>52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48</v>
      </c>
      <c r="F456" s="51">
        <v>80</v>
      </c>
      <c r="G456" s="51">
        <v>6.08</v>
      </c>
      <c r="H456" s="51">
        <v>0.64</v>
      </c>
      <c r="I456" s="51">
        <v>39.36</v>
      </c>
      <c r="J456" s="51">
        <v>188</v>
      </c>
      <c r="K456" s="52" t="s">
        <v>64</v>
      </c>
      <c r="L456" s="51"/>
    </row>
    <row r="457" spans="1:12" ht="15" x14ac:dyDescent="0.25">
      <c r="A457" s="25"/>
      <c r="B457" s="16"/>
      <c r="C457" s="11"/>
      <c r="D457" s="6"/>
      <c r="E457" s="50" t="s">
        <v>119</v>
      </c>
      <c r="F457" s="51">
        <v>10</v>
      </c>
      <c r="G457" s="51">
        <v>0.08</v>
      </c>
      <c r="H457" s="51">
        <v>8.25</v>
      </c>
      <c r="I457" s="51">
        <v>0.08</v>
      </c>
      <c r="J457" s="51">
        <v>74.8</v>
      </c>
      <c r="K457" s="52" t="s">
        <v>202</v>
      </c>
      <c r="L457" s="51"/>
    </row>
    <row r="458" spans="1:12" ht="15" x14ac:dyDescent="0.25">
      <c r="A458" s="25"/>
      <c r="B458" s="16"/>
      <c r="C458" s="11"/>
      <c r="D458" s="6"/>
      <c r="E458" s="50"/>
      <c r="F458" s="51">
        <v>40</v>
      </c>
      <c r="G458" s="51">
        <v>5.0999999999999996</v>
      </c>
      <c r="H458" s="51">
        <v>4.5999999999999996</v>
      </c>
      <c r="I458" s="51">
        <v>0.3</v>
      </c>
      <c r="J458" s="51">
        <v>63</v>
      </c>
      <c r="K458" s="52" t="s">
        <v>129</v>
      </c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630</v>
      </c>
      <c r="G459" s="21">
        <f>SUM(G453:G458)</f>
        <v>36.700000000000003</v>
      </c>
      <c r="H459" s="21">
        <f>SUM(H453:H458)</f>
        <v>34.33</v>
      </c>
      <c r="I459" s="21">
        <f>SUM(I453:I458)</f>
        <v>106.58</v>
      </c>
      <c r="J459" s="21">
        <f>SUM(J453:J458)</f>
        <v>881.8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74</v>
      </c>
      <c r="F460" s="51">
        <v>200</v>
      </c>
      <c r="G460" s="51">
        <v>10</v>
      </c>
      <c r="H460" s="51">
        <v>6.4</v>
      </c>
      <c r="I460" s="51">
        <v>17</v>
      </c>
      <c r="J460" s="51">
        <v>174</v>
      </c>
      <c r="K460" s="52" t="s">
        <v>83</v>
      </c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>SUM(G460:G465)</f>
        <v>10</v>
      </c>
      <c r="H466" s="21">
        <f>SUM(H460:H465)</f>
        <v>6.4</v>
      </c>
      <c r="I466" s="21">
        <f>SUM(I460:I465)</f>
        <v>17</v>
      </c>
      <c r="J466" s="21">
        <f>SUM(J460:J465)</f>
        <v>174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2665</v>
      </c>
      <c r="G467" s="34">
        <f>G433+G437+G447+G452+G459+G466</f>
        <v>93.300000000000011</v>
      </c>
      <c r="H467" s="34">
        <f>H433+H437+H447+H452+H459+H466</f>
        <v>92.37</v>
      </c>
      <c r="I467" s="34">
        <f>I433+I437+I447+I452+I459+I466</f>
        <v>344.95</v>
      </c>
      <c r="J467" s="34">
        <f>J433+J437+J447+J452+J459+J466</f>
        <v>2840.2599999999998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169</v>
      </c>
      <c r="F468" s="48">
        <v>200</v>
      </c>
      <c r="G468" s="48">
        <v>8.7200000000000006</v>
      </c>
      <c r="H468" s="48">
        <v>12.86</v>
      </c>
      <c r="I468" s="48">
        <v>37.119999999999997</v>
      </c>
      <c r="J468" s="48">
        <v>299</v>
      </c>
      <c r="K468" s="49" t="s">
        <v>170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68</v>
      </c>
      <c r="F470" s="51">
        <v>200</v>
      </c>
      <c r="G470" s="51">
        <v>3.78</v>
      </c>
      <c r="H470" s="51">
        <v>3.91</v>
      </c>
      <c r="I470" s="51">
        <v>9.48</v>
      </c>
      <c r="J470" s="51">
        <v>154.15</v>
      </c>
      <c r="K470" s="52" t="s">
        <v>76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45</v>
      </c>
      <c r="F471" s="51">
        <v>70</v>
      </c>
      <c r="G471" s="51">
        <v>5.25</v>
      </c>
      <c r="H471" s="51">
        <v>2.0299999999999998</v>
      </c>
      <c r="I471" s="51">
        <v>35.979999999999997</v>
      </c>
      <c r="J471" s="51">
        <v>183.4</v>
      </c>
      <c r="K471" s="52" t="s">
        <v>77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119</v>
      </c>
      <c r="F473" s="51">
        <v>10</v>
      </c>
      <c r="G473" s="51">
        <v>0.08</v>
      </c>
      <c r="H473" s="51">
        <v>8.25</v>
      </c>
      <c r="I473" s="51">
        <v>0.08</v>
      </c>
      <c r="J473" s="51">
        <v>74.8</v>
      </c>
      <c r="K473" s="52" t="s">
        <v>202</v>
      </c>
      <c r="L473" s="51"/>
    </row>
    <row r="474" spans="1:12" ht="15" x14ac:dyDescent="0.25">
      <c r="A474" s="25"/>
      <c r="B474" s="16"/>
      <c r="C474" s="11"/>
      <c r="D474" s="6"/>
      <c r="E474" s="50" t="s">
        <v>120</v>
      </c>
      <c r="F474" s="51">
        <v>20</v>
      </c>
      <c r="G474" s="51">
        <v>4.6399999999999997</v>
      </c>
      <c r="H474" s="51">
        <v>5.9</v>
      </c>
      <c r="I474" s="51">
        <v>0</v>
      </c>
      <c r="J474" s="51">
        <v>72.8</v>
      </c>
      <c r="K474" s="52" t="s">
        <v>184</v>
      </c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22.47</v>
      </c>
      <c r="H475" s="21">
        <f>SUM(H468:H474)</f>
        <v>32.950000000000003</v>
      </c>
      <c r="I475" s="21">
        <f>SUM(I468:I474)</f>
        <v>82.659999999999982</v>
      </c>
      <c r="J475" s="21">
        <f>SUM(J468:J474)</f>
        <v>784.14999999999986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69</v>
      </c>
      <c r="F476" s="51">
        <v>200</v>
      </c>
      <c r="G476" s="51">
        <v>2.4</v>
      </c>
      <c r="H476" s="51">
        <v>0.6</v>
      </c>
      <c r="I476" s="51">
        <v>16.2</v>
      </c>
      <c r="J476" s="51">
        <v>86</v>
      </c>
      <c r="K476" s="52" t="s">
        <v>78</v>
      </c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>SUM(G476:G478)</f>
        <v>2.4</v>
      </c>
      <c r="H479" s="21">
        <f>SUM(H476:H478)</f>
        <v>0.6</v>
      </c>
      <c r="I479" s="21">
        <f>SUM(I476:I478)</f>
        <v>16.2</v>
      </c>
      <c r="J479" s="21">
        <f>SUM(J476:J478)</f>
        <v>86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172</v>
      </c>
      <c r="F480" s="51">
        <v>80</v>
      </c>
      <c r="G480" s="51">
        <v>1.52</v>
      </c>
      <c r="H480" s="51">
        <v>8.08</v>
      </c>
      <c r="I480" s="51">
        <v>4.72</v>
      </c>
      <c r="J480" s="51">
        <v>97.6</v>
      </c>
      <c r="K480" s="52" t="s">
        <v>173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240</v>
      </c>
      <c r="F481" s="51">
        <v>200</v>
      </c>
      <c r="G481" s="51">
        <v>1.46</v>
      </c>
      <c r="H481" s="51">
        <v>4</v>
      </c>
      <c r="I481" s="51">
        <v>8.52</v>
      </c>
      <c r="J481" s="51">
        <v>76</v>
      </c>
      <c r="K481" s="52" t="s">
        <v>241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253</v>
      </c>
      <c r="F482" s="51">
        <v>100</v>
      </c>
      <c r="G482" s="51">
        <v>18.399999999999999</v>
      </c>
      <c r="H482" s="51">
        <v>15.5</v>
      </c>
      <c r="I482" s="51">
        <v>18.7</v>
      </c>
      <c r="J482" s="51">
        <v>288</v>
      </c>
      <c r="K482" s="52" t="s">
        <v>254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55</v>
      </c>
      <c r="F483" s="51">
        <v>200</v>
      </c>
      <c r="G483" s="51">
        <v>4.2</v>
      </c>
      <c r="H483" s="51">
        <v>8.8000000000000007</v>
      </c>
      <c r="I483" s="51">
        <v>21.8</v>
      </c>
      <c r="J483" s="51">
        <v>184</v>
      </c>
      <c r="K483" s="52" t="s">
        <v>82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87</v>
      </c>
      <c r="F484" s="51">
        <v>200</v>
      </c>
      <c r="G484" s="51">
        <v>0.1</v>
      </c>
      <c r="H484" s="51">
        <v>0</v>
      </c>
      <c r="I484" s="51">
        <v>20.100000000000001</v>
      </c>
      <c r="J484" s="51">
        <v>81</v>
      </c>
      <c r="K484" s="52" t="s">
        <v>61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57</v>
      </c>
      <c r="F486" s="51">
        <v>75</v>
      </c>
      <c r="G486" s="51">
        <v>4.95</v>
      </c>
      <c r="H486" s="51">
        <v>0.9</v>
      </c>
      <c r="I486" s="51">
        <v>25.05</v>
      </c>
      <c r="J486" s="51">
        <v>130.5</v>
      </c>
      <c r="K486" s="52" t="s">
        <v>62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855</v>
      </c>
      <c r="G489" s="21">
        <f>SUM(G480:G488)</f>
        <v>30.63</v>
      </c>
      <c r="H489" s="21">
        <f>SUM(H480:H488)</f>
        <v>37.279999999999994</v>
      </c>
      <c r="I489" s="21">
        <f>SUM(I480:I488)</f>
        <v>98.89</v>
      </c>
      <c r="J489" s="21">
        <f>SUM(J480:J488)</f>
        <v>857.1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88</v>
      </c>
      <c r="F490" s="51">
        <v>100</v>
      </c>
      <c r="G490" s="51">
        <v>10.5</v>
      </c>
      <c r="H490" s="51">
        <v>10.3</v>
      </c>
      <c r="I490" s="51">
        <v>55.3</v>
      </c>
      <c r="J490" s="51">
        <v>356.6</v>
      </c>
      <c r="K490" s="52" t="s">
        <v>92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49</v>
      </c>
      <c r="F491" s="51">
        <v>200</v>
      </c>
      <c r="G491" s="51">
        <v>0.1</v>
      </c>
      <c r="H491" s="51">
        <v>0</v>
      </c>
      <c r="I491" s="51">
        <v>15.2</v>
      </c>
      <c r="J491" s="51">
        <v>60</v>
      </c>
      <c r="K491" s="52" t="s">
        <v>52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>SUM(G490:G493)</f>
        <v>10.6</v>
      </c>
      <c r="H494" s="21">
        <f>SUM(H490:H493)</f>
        <v>10.3</v>
      </c>
      <c r="I494" s="21">
        <f>SUM(I490:I493)</f>
        <v>70.5</v>
      </c>
      <c r="J494" s="21">
        <f>SUM(J490:J493)</f>
        <v>416.6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232</v>
      </c>
      <c r="F496" s="51">
        <v>200</v>
      </c>
      <c r="G496" s="51">
        <v>23.3</v>
      </c>
      <c r="H496" s="51">
        <v>23.5</v>
      </c>
      <c r="I496" s="51">
        <v>18.899999999999999</v>
      </c>
      <c r="J496" s="51">
        <v>380</v>
      </c>
      <c r="K496" s="52" t="s">
        <v>233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49</v>
      </c>
      <c r="F497" s="51">
        <v>200</v>
      </c>
      <c r="G497" s="51">
        <v>0.1</v>
      </c>
      <c r="H497" s="51">
        <v>0</v>
      </c>
      <c r="I497" s="51">
        <v>15</v>
      </c>
      <c r="J497" s="51">
        <v>60</v>
      </c>
      <c r="K497" s="52" t="s">
        <v>52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48</v>
      </c>
      <c r="F498" s="51">
        <v>80</v>
      </c>
      <c r="G498" s="51">
        <v>6.08</v>
      </c>
      <c r="H498" s="51">
        <v>0.64</v>
      </c>
      <c r="I498" s="51">
        <v>39.36</v>
      </c>
      <c r="J498" s="51">
        <v>188</v>
      </c>
      <c r="K498" s="52" t="s">
        <v>64</v>
      </c>
      <c r="L498" s="51"/>
    </row>
    <row r="499" spans="1:12" ht="15" x14ac:dyDescent="0.25">
      <c r="A499" s="25"/>
      <c r="B499" s="16"/>
      <c r="C499" s="11"/>
      <c r="D499" s="6"/>
      <c r="E499" s="50" t="s">
        <v>119</v>
      </c>
      <c r="F499" s="51">
        <v>10</v>
      </c>
      <c r="G499" s="51">
        <v>0.08</v>
      </c>
      <c r="H499" s="51">
        <v>8.25</v>
      </c>
      <c r="I499" s="51">
        <v>0.08</v>
      </c>
      <c r="J499" s="51">
        <v>74.8</v>
      </c>
      <c r="K499" s="52" t="s">
        <v>202</v>
      </c>
      <c r="L499" s="51"/>
    </row>
    <row r="500" spans="1:12" ht="15" x14ac:dyDescent="0.25">
      <c r="A500" s="25"/>
      <c r="B500" s="16"/>
      <c r="C500" s="11"/>
      <c r="D500" s="6"/>
      <c r="E500" s="50" t="s">
        <v>234</v>
      </c>
      <c r="F500" s="51">
        <v>100</v>
      </c>
      <c r="G500" s="51">
        <v>0.8</v>
      </c>
      <c r="H500" s="51">
        <v>0.1</v>
      </c>
      <c r="I500" s="51">
        <v>1.7</v>
      </c>
      <c r="J500" s="51">
        <v>13</v>
      </c>
      <c r="K500" s="52" t="s">
        <v>235</v>
      </c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590</v>
      </c>
      <c r="G501" s="21">
        <f>SUM(G495:G500)</f>
        <v>30.360000000000003</v>
      </c>
      <c r="H501" s="21">
        <f>SUM(H495:H500)</f>
        <v>32.49</v>
      </c>
      <c r="I501" s="21">
        <f>SUM(I495:I500)</f>
        <v>75.039999999999992</v>
      </c>
      <c r="J501" s="21">
        <f>SUM(J495:J500)</f>
        <v>715.8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108</v>
      </c>
      <c r="F502" s="51">
        <v>200</v>
      </c>
      <c r="G502" s="51">
        <v>5.6</v>
      </c>
      <c r="H502" s="51">
        <v>6.38</v>
      </c>
      <c r="I502" s="51">
        <v>8.18</v>
      </c>
      <c r="J502" s="51">
        <v>100</v>
      </c>
      <c r="K502" s="52" t="s">
        <v>191</v>
      </c>
      <c r="L502" s="51"/>
    </row>
    <row r="503" spans="1:12" ht="15" x14ac:dyDescent="0.25">
      <c r="A503" s="25"/>
      <c r="B503" s="16"/>
      <c r="C503" s="11"/>
      <c r="D503" s="12" t="s">
        <v>35</v>
      </c>
      <c r="E503" s="50" t="s">
        <v>109</v>
      </c>
      <c r="F503" s="51">
        <v>40</v>
      </c>
      <c r="G503" s="51">
        <v>5.59</v>
      </c>
      <c r="H503" s="51">
        <v>5.94</v>
      </c>
      <c r="I503" s="51">
        <v>8.18</v>
      </c>
      <c r="J503" s="51">
        <v>112.52</v>
      </c>
      <c r="K503" s="52" t="s">
        <v>185</v>
      </c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240</v>
      </c>
      <c r="G508" s="21">
        <f>SUM(G502:G507)</f>
        <v>11.19</v>
      </c>
      <c r="H508" s="21">
        <f>SUM(H502:H507)</f>
        <v>12.32</v>
      </c>
      <c r="I508" s="21">
        <f>SUM(I502:I507)</f>
        <v>16.36</v>
      </c>
      <c r="J508" s="21">
        <f>SUM(J502:J507)</f>
        <v>212.51999999999998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2685</v>
      </c>
      <c r="G509" s="34">
        <f>G475+G479+G489+G494+G501+G508</f>
        <v>107.64999999999999</v>
      </c>
      <c r="H509" s="34">
        <f>H475+H479+H489+H494+H501+H508</f>
        <v>125.94</v>
      </c>
      <c r="I509" s="34">
        <f>I475+I479+I489+I494+I501+I508</f>
        <v>359.65</v>
      </c>
      <c r="J509" s="34">
        <f>J475+J479+J489+J494+J501+J508</f>
        <v>3072.1699999999996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96</v>
      </c>
      <c r="F510" s="48">
        <v>200</v>
      </c>
      <c r="G510" s="51">
        <v>7.49</v>
      </c>
      <c r="H510" s="51">
        <v>11.42</v>
      </c>
      <c r="I510" s="51">
        <v>17.18</v>
      </c>
      <c r="J510" s="51">
        <v>201.4</v>
      </c>
      <c r="K510" s="52" t="s">
        <v>186</v>
      </c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97</v>
      </c>
      <c r="F512" s="51">
        <v>200</v>
      </c>
      <c r="G512" s="51">
        <v>3.79</v>
      </c>
      <c r="H512" s="51">
        <v>3.4</v>
      </c>
      <c r="I512" s="51">
        <v>25.47</v>
      </c>
      <c r="J512" s="51">
        <v>150.80000000000001</v>
      </c>
      <c r="K512" s="52" t="s">
        <v>133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45</v>
      </c>
      <c r="F513" s="51">
        <v>70</v>
      </c>
      <c r="G513" s="51">
        <v>5.25</v>
      </c>
      <c r="H513" s="51">
        <v>2.0299999999999998</v>
      </c>
      <c r="I513" s="51">
        <v>35.979999999999997</v>
      </c>
      <c r="J513" s="51">
        <v>183.4</v>
      </c>
      <c r="K513" s="52" t="s">
        <v>77</v>
      </c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119</v>
      </c>
      <c r="F515" s="51">
        <v>10</v>
      </c>
      <c r="G515" s="51">
        <v>0.08</v>
      </c>
      <c r="H515" s="51">
        <v>8.25</v>
      </c>
      <c r="I515" s="51">
        <v>0.08</v>
      </c>
      <c r="J515" s="51">
        <v>74.8</v>
      </c>
      <c r="K515" s="52" t="s">
        <v>202</v>
      </c>
      <c r="L515" s="51"/>
    </row>
    <row r="516" spans="1:12" ht="15" x14ac:dyDescent="0.25">
      <c r="A516" s="25"/>
      <c r="B516" s="16"/>
      <c r="C516" s="11"/>
      <c r="D516" s="6"/>
      <c r="E516" s="50" t="s">
        <v>120</v>
      </c>
      <c r="F516" s="51">
        <v>20</v>
      </c>
      <c r="G516" s="51">
        <v>4.6399999999999997</v>
      </c>
      <c r="H516" s="51">
        <v>5.9</v>
      </c>
      <c r="I516" s="51">
        <v>0</v>
      </c>
      <c r="J516" s="51">
        <v>72.8</v>
      </c>
      <c r="K516" s="52" t="s">
        <v>184</v>
      </c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>SUM(G510:G516)</f>
        <v>21.25</v>
      </c>
      <c r="H517" s="21">
        <f>SUM(H510:H516)</f>
        <v>31</v>
      </c>
      <c r="I517" s="21">
        <f>SUM(I510:I516)</f>
        <v>78.709999999999994</v>
      </c>
      <c r="J517" s="21">
        <f>SUM(J510:J516)</f>
        <v>683.19999999999993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66</v>
      </c>
      <c r="F518" s="51">
        <v>200</v>
      </c>
      <c r="G518" s="51">
        <v>1</v>
      </c>
      <c r="H518" s="51">
        <v>0.2</v>
      </c>
      <c r="I518" s="51">
        <v>0.2</v>
      </c>
      <c r="J518" s="51">
        <v>92</v>
      </c>
      <c r="K518" s="52" t="s">
        <v>65</v>
      </c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>SUM(G518:G520)</f>
        <v>1</v>
      </c>
      <c r="H521" s="21">
        <f>SUM(H518:H520)</f>
        <v>0.2</v>
      </c>
      <c r="I521" s="21">
        <f>SUM(I518:I520)</f>
        <v>0.2</v>
      </c>
      <c r="J521" s="21">
        <f>SUM(J518:J520)</f>
        <v>92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174</v>
      </c>
      <c r="F522" s="51">
        <v>80</v>
      </c>
      <c r="G522" s="51">
        <v>1.28</v>
      </c>
      <c r="H522" s="51">
        <v>8.08</v>
      </c>
      <c r="I522" s="51">
        <v>7.68</v>
      </c>
      <c r="J522" s="51">
        <v>108.8</v>
      </c>
      <c r="K522" s="52" t="s">
        <v>157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70</v>
      </c>
      <c r="F523" s="51">
        <v>200</v>
      </c>
      <c r="G523" s="51">
        <v>1.84</v>
      </c>
      <c r="H523" s="51">
        <v>3.4</v>
      </c>
      <c r="I523" s="51">
        <v>12.1</v>
      </c>
      <c r="J523" s="51">
        <v>86.4</v>
      </c>
      <c r="K523" s="52" t="s">
        <v>79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175</v>
      </c>
      <c r="F524" s="51">
        <v>100</v>
      </c>
      <c r="G524" s="51">
        <v>11.4</v>
      </c>
      <c r="H524" s="51">
        <v>3.4</v>
      </c>
      <c r="I524" s="51">
        <v>10.6</v>
      </c>
      <c r="J524" s="51">
        <v>119</v>
      </c>
      <c r="K524" s="52" t="s">
        <v>176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73</v>
      </c>
      <c r="F525" s="51">
        <v>200</v>
      </c>
      <c r="G525" s="51">
        <v>4.2</v>
      </c>
      <c r="H525" s="51">
        <v>8.8000000000000007</v>
      </c>
      <c r="I525" s="51">
        <v>21.8</v>
      </c>
      <c r="J525" s="51">
        <v>184</v>
      </c>
      <c r="K525" s="52" t="s">
        <v>82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103</v>
      </c>
      <c r="F526" s="51">
        <v>200</v>
      </c>
      <c r="G526" s="51">
        <v>0.56000000000000005</v>
      </c>
      <c r="H526" s="51">
        <f>-E485:K485</f>
        <v>0</v>
      </c>
      <c r="I526" s="51">
        <v>27.89</v>
      </c>
      <c r="J526" s="51">
        <v>113.79</v>
      </c>
      <c r="K526" s="52" t="s">
        <v>131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57</v>
      </c>
      <c r="F528" s="51">
        <v>75</v>
      </c>
      <c r="G528" s="51">
        <v>4.95</v>
      </c>
      <c r="H528" s="51">
        <v>0.9</v>
      </c>
      <c r="I528" s="51">
        <v>25.05</v>
      </c>
      <c r="J528" s="51">
        <v>130.5</v>
      </c>
      <c r="K528" s="52" t="s">
        <v>62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855</v>
      </c>
      <c r="G531" s="21">
        <f>SUM(G522:G530)</f>
        <v>24.229999999999997</v>
      </c>
      <c r="H531" s="21">
        <f>SUM(H522:H530)</f>
        <v>24.58</v>
      </c>
      <c r="I531" s="21">
        <f>SUM(I522:I530)</f>
        <v>105.12</v>
      </c>
      <c r="J531" s="21">
        <f>SUM(J522:J530)</f>
        <v>742.49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255</v>
      </c>
      <c r="F532" s="51">
        <v>100</v>
      </c>
      <c r="G532" s="51">
        <v>7.5</v>
      </c>
      <c r="H532" s="51">
        <v>12.38</v>
      </c>
      <c r="I532" s="51">
        <v>29.94</v>
      </c>
      <c r="J532" s="51">
        <v>261.25</v>
      </c>
      <c r="K532" s="52" t="s">
        <v>210</v>
      </c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177</v>
      </c>
      <c r="F533" s="51">
        <v>200</v>
      </c>
      <c r="G533" s="51">
        <v>1.05</v>
      </c>
      <c r="H533" s="51">
        <v>3.18</v>
      </c>
      <c r="I533" s="51">
        <v>29.53</v>
      </c>
      <c r="J533" s="51">
        <v>164.75</v>
      </c>
      <c r="K533" s="52" t="s">
        <v>209</v>
      </c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>SUM(G532:G535)</f>
        <v>8.5500000000000007</v>
      </c>
      <c r="H536" s="21">
        <f>SUM(H532:H535)</f>
        <v>15.56</v>
      </c>
      <c r="I536" s="21">
        <f>SUM(I532:I535)</f>
        <v>59.47</v>
      </c>
      <c r="J536" s="21">
        <f>SUM(J532:J535)</f>
        <v>426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72</v>
      </c>
      <c r="F537" s="51">
        <v>80</v>
      </c>
      <c r="G537" s="51">
        <v>20.83</v>
      </c>
      <c r="H537" s="51">
        <v>20.83</v>
      </c>
      <c r="I537" s="51">
        <v>1.1100000000000001</v>
      </c>
      <c r="J537" s="51">
        <v>277.35000000000002</v>
      </c>
      <c r="K537" s="52" t="s">
        <v>81</v>
      </c>
      <c r="L537" s="51"/>
    </row>
    <row r="538" spans="1:12" ht="15" x14ac:dyDescent="0.25">
      <c r="A538" s="25"/>
      <c r="B538" s="16"/>
      <c r="C538" s="11"/>
      <c r="D538" s="7" t="s">
        <v>30</v>
      </c>
      <c r="E538" s="50" t="s">
        <v>178</v>
      </c>
      <c r="F538" s="51">
        <v>200</v>
      </c>
      <c r="G538" s="51">
        <v>7.44</v>
      </c>
      <c r="H538" s="51">
        <v>29.74</v>
      </c>
      <c r="I538" s="51">
        <v>45.14</v>
      </c>
      <c r="J538" s="51">
        <v>477.98</v>
      </c>
      <c r="K538" s="52" t="s">
        <v>211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85</v>
      </c>
      <c r="F539" s="51">
        <v>200</v>
      </c>
      <c r="G539" s="51" t="s">
        <v>110</v>
      </c>
      <c r="H539" s="51">
        <v>0</v>
      </c>
      <c r="I539" s="51">
        <v>16.100000000000001</v>
      </c>
      <c r="J539" s="51">
        <v>65.2</v>
      </c>
      <c r="K539" s="52" t="s">
        <v>90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48</v>
      </c>
      <c r="F540" s="51">
        <v>80</v>
      </c>
      <c r="G540" s="51">
        <v>6.08</v>
      </c>
      <c r="H540" s="51">
        <v>0.64</v>
      </c>
      <c r="I540" s="51">
        <v>39.36</v>
      </c>
      <c r="J540" s="51">
        <v>188</v>
      </c>
      <c r="K540" s="52" t="s">
        <v>64</v>
      </c>
      <c r="L540" s="51"/>
    </row>
    <row r="541" spans="1:12" ht="15" x14ac:dyDescent="0.25">
      <c r="A541" s="25"/>
      <c r="B541" s="16"/>
      <c r="C541" s="11"/>
      <c r="D541" s="6"/>
      <c r="E541" s="50" t="s">
        <v>119</v>
      </c>
      <c r="F541" s="51">
        <v>10</v>
      </c>
      <c r="G541" s="51">
        <v>0.08</v>
      </c>
      <c r="H541" s="51">
        <v>8.25</v>
      </c>
      <c r="I541" s="51">
        <v>0.08</v>
      </c>
      <c r="J541" s="51">
        <v>74.8</v>
      </c>
      <c r="K541" s="52" t="s">
        <v>202</v>
      </c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570</v>
      </c>
      <c r="G543" s="21">
        <f>SUM(G537:G542)</f>
        <v>34.43</v>
      </c>
      <c r="H543" s="21">
        <f>SUM(H537:H542)</f>
        <v>59.459999999999994</v>
      </c>
      <c r="I543" s="21">
        <f>SUM(I537:I542)</f>
        <v>101.79</v>
      </c>
      <c r="J543" s="21">
        <f>SUM(J537:J542)</f>
        <v>1083.3300000000002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74</v>
      </c>
      <c r="F544" s="51">
        <v>200</v>
      </c>
      <c r="G544" s="51">
        <v>10</v>
      </c>
      <c r="H544" s="51">
        <v>6.4</v>
      </c>
      <c r="I544" s="51">
        <v>17</v>
      </c>
      <c r="J544" s="51">
        <v>174</v>
      </c>
      <c r="K544" s="52" t="s">
        <v>83</v>
      </c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>SUM(G544:G549)</f>
        <v>10</v>
      </c>
      <c r="H550" s="21">
        <f>SUM(H544:H549)</f>
        <v>6.4</v>
      </c>
      <c r="I550" s="21">
        <f>SUM(I544:I549)</f>
        <v>17</v>
      </c>
      <c r="J550" s="21">
        <f>SUM(J544:J549)</f>
        <v>174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2625</v>
      </c>
      <c r="G551" s="34">
        <f>G517+G521+G531+G536+G543+G550</f>
        <v>99.460000000000008</v>
      </c>
      <c r="H551" s="34">
        <f>H517+H521+H531+H536+H543+H550</f>
        <v>137.20000000000002</v>
      </c>
      <c r="I551" s="34">
        <f>I517+I521+I531+I536+I543+I550</f>
        <v>362.29</v>
      </c>
      <c r="J551" s="34">
        <f>J517+J521+J531+J536+J543+J550</f>
        <v>3201.0200000000004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84</v>
      </c>
      <c r="F552" s="48">
        <v>200</v>
      </c>
      <c r="G552" s="48">
        <v>5.54</v>
      </c>
      <c r="H552" s="48">
        <v>8.6199999999999992</v>
      </c>
      <c r="I552" s="48">
        <v>32.4</v>
      </c>
      <c r="J552" s="48">
        <v>229.4</v>
      </c>
      <c r="K552" s="49" t="s">
        <v>89</v>
      </c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97</v>
      </c>
      <c r="F554" s="51">
        <v>200</v>
      </c>
      <c r="G554" s="51">
        <v>3.79</v>
      </c>
      <c r="H554" s="51">
        <v>3.4</v>
      </c>
      <c r="I554" s="51">
        <v>25.47</v>
      </c>
      <c r="J554" s="51">
        <v>150.80000000000001</v>
      </c>
      <c r="K554" s="52" t="s">
        <v>133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45</v>
      </c>
      <c r="F555" s="51">
        <v>70</v>
      </c>
      <c r="G555" s="51">
        <v>5.25</v>
      </c>
      <c r="H555" s="51">
        <v>2.0299999999999998</v>
      </c>
      <c r="I555" s="51">
        <v>35.979999999999997</v>
      </c>
      <c r="J555" s="51">
        <v>183.4</v>
      </c>
      <c r="K555" s="52" t="s">
        <v>77</v>
      </c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119</v>
      </c>
      <c r="F557" s="51">
        <v>10</v>
      </c>
      <c r="G557" s="51">
        <v>0.08</v>
      </c>
      <c r="H557" s="51">
        <v>8.25</v>
      </c>
      <c r="I557" s="51">
        <v>0.08</v>
      </c>
      <c r="J557" s="51">
        <v>74.8</v>
      </c>
      <c r="K557" s="52" t="s">
        <v>202</v>
      </c>
      <c r="L557" s="51"/>
    </row>
    <row r="558" spans="1:12" ht="15" x14ac:dyDescent="0.25">
      <c r="A558" s="25"/>
      <c r="B558" s="16"/>
      <c r="C558" s="11"/>
      <c r="D558" s="6"/>
      <c r="E558" s="50" t="s">
        <v>109</v>
      </c>
      <c r="F558" s="51">
        <v>40</v>
      </c>
      <c r="G558" s="51">
        <v>5.59</v>
      </c>
      <c r="H558" s="51">
        <v>5.94</v>
      </c>
      <c r="I558" s="51">
        <v>8.18</v>
      </c>
      <c r="J558" s="51">
        <v>112.52</v>
      </c>
      <c r="K558" s="52" t="s">
        <v>185</v>
      </c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520</v>
      </c>
      <c r="G559" s="21">
        <f>SUM(G552:G558)</f>
        <v>20.25</v>
      </c>
      <c r="H559" s="21">
        <f>SUM(H552:H558)</f>
        <v>28.24</v>
      </c>
      <c r="I559" s="21">
        <f>SUM(I552:I558)</f>
        <v>102.10999999999999</v>
      </c>
      <c r="J559" s="21">
        <f>SUM(J552:J558)</f>
        <v>750.92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93</v>
      </c>
      <c r="F560" s="51">
        <v>200</v>
      </c>
      <c r="G560" s="51">
        <v>0.6</v>
      </c>
      <c r="H560" s="51">
        <v>0</v>
      </c>
      <c r="I560" s="51">
        <v>20.8</v>
      </c>
      <c r="J560" s="51">
        <v>85.6</v>
      </c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200</v>
      </c>
      <c r="G563" s="21">
        <f>SUM(G560:G562)</f>
        <v>0.6</v>
      </c>
      <c r="H563" s="21">
        <f>SUM(H560:H562)</f>
        <v>0</v>
      </c>
      <c r="I563" s="21">
        <f>SUM(I560:I562)</f>
        <v>20.8</v>
      </c>
      <c r="J563" s="21">
        <f>SUM(J560:J562)</f>
        <v>85.6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242</v>
      </c>
      <c r="F564" s="51">
        <v>60</v>
      </c>
      <c r="G564" s="51">
        <v>0.7</v>
      </c>
      <c r="H564" s="51">
        <v>10.1</v>
      </c>
      <c r="I564" s="51">
        <v>2</v>
      </c>
      <c r="J564" s="51">
        <v>102</v>
      </c>
      <c r="K564" s="52" t="s">
        <v>243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236</v>
      </c>
      <c r="F565" s="51">
        <v>200</v>
      </c>
      <c r="G565" s="51">
        <v>2.06</v>
      </c>
      <c r="H565" s="51">
        <v>2.2200000000000002</v>
      </c>
      <c r="I565" s="51">
        <v>14.84</v>
      </c>
      <c r="J565" s="51">
        <v>87.6</v>
      </c>
      <c r="K565" s="52" t="s">
        <v>237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219</v>
      </c>
      <c r="F566" s="51">
        <v>120</v>
      </c>
      <c r="G566" s="51">
        <v>20.6</v>
      </c>
      <c r="H566" s="51">
        <v>22</v>
      </c>
      <c r="I566" s="51">
        <v>4.2</v>
      </c>
      <c r="J566" s="51">
        <v>297</v>
      </c>
      <c r="K566" s="52" t="s">
        <v>148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47</v>
      </c>
      <c r="F567" s="51">
        <v>200</v>
      </c>
      <c r="G567" s="51">
        <v>4.9400000000000004</v>
      </c>
      <c r="H567" s="51">
        <v>8.14</v>
      </c>
      <c r="I567" s="51">
        <v>49.74</v>
      </c>
      <c r="J567" s="51">
        <v>292</v>
      </c>
      <c r="K567" s="52" t="s">
        <v>63</v>
      </c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114</v>
      </c>
      <c r="F568" s="51">
        <v>200</v>
      </c>
      <c r="G568" s="51">
        <v>0.14000000000000001</v>
      </c>
      <c r="H568" s="51">
        <v>0.02</v>
      </c>
      <c r="I568" s="51">
        <v>33.479999999999997</v>
      </c>
      <c r="J568" s="51">
        <v>132</v>
      </c>
      <c r="K568" s="52" t="s">
        <v>80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57</v>
      </c>
      <c r="F570" s="51">
        <v>75</v>
      </c>
      <c r="G570" s="51">
        <v>4.95</v>
      </c>
      <c r="H570" s="51">
        <v>0.9</v>
      </c>
      <c r="I570" s="51">
        <v>25.05</v>
      </c>
      <c r="J570" s="51">
        <v>130.5</v>
      </c>
      <c r="K570" s="52" t="s">
        <v>62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855</v>
      </c>
      <c r="G573" s="21">
        <f>SUM(G564:G572)</f>
        <v>33.39</v>
      </c>
      <c r="H573" s="21">
        <f>SUM(H564:H572)</f>
        <v>43.38</v>
      </c>
      <c r="I573" s="21">
        <f>SUM(I564:I572)</f>
        <v>129.31</v>
      </c>
      <c r="J573" s="21">
        <f>SUM(J564:J572)</f>
        <v>1041.0999999999999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180</v>
      </c>
      <c r="F574" s="51">
        <v>100</v>
      </c>
      <c r="G574" s="51">
        <v>7.5</v>
      </c>
      <c r="H574" s="51">
        <v>13</v>
      </c>
      <c r="I574" s="51">
        <v>60.33</v>
      </c>
      <c r="J574" s="51">
        <v>388.3</v>
      </c>
      <c r="K574" s="52" t="s">
        <v>213</v>
      </c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147</v>
      </c>
      <c r="F575" s="51">
        <v>200</v>
      </c>
      <c r="G575" s="51">
        <v>0.5</v>
      </c>
      <c r="H575" s="51">
        <v>0.2</v>
      </c>
      <c r="I575" s="51">
        <v>32.4</v>
      </c>
      <c r="J575" s="51">
        <v>133</v>
      </c>
      <c r="K575" s="52" t="s">
        <v>138</v>
      </c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>SUM(G574:G577)</f>
        <v>8</v>
      </c>
      <c r="H578" s="21">
        <f>SUM(H574:H577)</f>
        <v>13.2</v>
      </c>
      <c r="I578" s="21">
        <f>SUM(I574:I577)</f>
        <v>92.72999999999999</v>
      </c>
      <c r="J578" s="21">
        <f>SUM(J574:J577)</f>
        <v>521.29999999999995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181</v>
      </c>
      <c r="F579" s="51">
        <v>100</v>
      </c>
      <c r="G579" s="51">
        <v>11</v>
      </c>
      <c r="H579" s="51">
        <v>11.7</v>
      </c>
      <c r="I579" s="51">
        <v>7.8</v>
      </c>
      <c r="J579" s="51">
        <v>180</v>
      </c>
      <c r="K579" s="52" t="s">
        <v>182</v>
      </c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55</v>
      </c>
      <c r="F580" s="51">
        <v>200</v>
      </c>
      <c r="G580" s="51">
        <v>7.54</v>
      </c>
      <c r="H580" s="51">
        <v>0.9</v>
      </c>
      <c r="I580" s="51">
        <v>38.72</v>
      </c>
      <c r="J580" s="51">
        <v>193.2</v>
      </c>
      <c r="K580" s="52" t="s">
        <v>60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49</v>
      </c>
      <c r="F581" s="51">
        <v>200</v>
      </c>
      <c r="G581" s="51">
        <v>0.1</v>
      </c>
      <c r="H581" s="51">
        <v>0</v>
      </c>
      <c r="I581" s="51">
        <v>15.2</v>
      </c>
      <c r="J581" s="51">
        <v>60</v>
      </c>
      <c r="K581" s="52" t="s">
        <v>52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48</v>
      </c>
      <c r="F582" s="51">
        <v>80</v>
      </c>
      <c r="G582" s="51">
        <v>6.08</v>
      </c>
      <c r="H582" s="51">
        <v>0.64</v>
      </c>
      <c r="I582" s="51">
        <v>39.36</v>
      </c>
      <c r="J582" s="51">
        <v>188</v>
      </c>
      <c r="K582" s="52" t="s">
        <v>64</v>
      </c>
      <c r="L582" s="51"/>
    </row>
    <row r="583" spans="1:12" ht="15" x14ac:dyDescent="0.25">
      <c r="A583" s="25"/>
      <c r="B583" s="16"/>
      <c r="C583" s="11"/>
      <c r="D583" s="6"/>
      <c r="E583" s="50" t="s">
        <v>119</v>
      </c>
      <c r="F583" s="51">
        <v>10</v>
      </c>
      <c r="G583" s="51">
        <v>0.08</v>
      </c>
      <c r="H583" s="51">
        <v>8.25</v>
      </c>
      <c r="I583" s="51">
        <v>0.08</v>
      </c>
      <c r="J583" s="51">
        <v>74.8</v>
      </c>
      <c r="K583" s="52" t="s">
        <v>202</v>
      </c>
      <c r="L583" s="51"/>
    </row>
    <row r="584" spans="1:12" ht="15" x14ac:dyDescent="0.25">
      <c r="A584" s="25"/>
      <c r="B584" s="16"/>
      <c r="C584" s="11"/>
      <c r="D584" s="6"/>
      <c r="E584" s="50" t="s">
        <v>183</v>
      </c>
      <c r="F584" s="51">
        <v>24</v>
      </c>
      <c r="G584" s="51">
        <v>6.14</v>
      </c>
      <c r="H584" s="51">
        <v>6.26</v>
      </c>
      <c r="I584" s="51">
        <v>0</v>
      </c>
      <c r="J584" s="51">
        <v>82.32</v>
      </c>
      <c r="K584" s="52" t="s">
        <v>184</v>
      </c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614</v>
      </c>
      <c r="G585" s="21">
        <f>SUM(G579:G584)</f>
        <v>30.939999999999998</v>
      </c>
      <c r="H585" s="21">
        <f>SUM(H579:H584)</f>
        <v>27.75</v>
      </c>
      <c r="I585" s="21">
        <f>SUM(I579:I584)</f>
        <v>101.16</v>
      </c>
      <c r="J585" s="21">
        <f>SUM(J579:J584)</f>
        <v>778.31999999999994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108</v>
      </c>
      <c r="F586" s="51">
        <v>200</v>
      </c>
      <c r="G586" s="51">
        <v>5.6</v>
      </c>
      <c r="H586" s="51">
        <v>6.38</v>
      </c>
      <c r="I586" s="51">
        <v>8.18</v>
      </c>
      <c r="J586" s="51">
        <v>112.52</v>
      </c>
      <c r="K586" s="52" t="s">
        <v>191</v>
      </c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>SUM(G586:G591)</f>
        <v>5.6</v>
      </c>
      <c r="H592" s="21">
        <f>SUM(H586:H591)</f>
        <v>6.38</v>
      </c>
      <c r="I592" s="21">
        <f>SUM(I586:I591)</f>
        <v>8.18</v>
      </c>
      <c r="J592" s="21">
        <f>SUM(J586:J591)</f>
        <v>112.52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2689</v>
      </c>
      <c r="G593" s="40">
        <f>G559+G563+G573+G578+G585+G592</f>
        <v>98.78</v>
      </c>
      <c r="H593" s="40">
        <f>H559+H563+H573+H578+H585+H592</f>
        <v>118.95</v>
      </c>
      <c r="I593" s="40">
        <f>I559+I563+I573+I578+I585+I592</f>
        <v>454.28999999999991</v>
      </c>
      <c r="J593" s="40">
        <f>J559+J563+J573+J578+J585+J592</f>
        <v>3289.7599999999998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2662.7857142857142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106.26428571428572</v>
      </c>
      <c r="H594" s="42">
        <f t="shared" si="0"/>
        <v>118.72785714285718</v>
      </c>
      <c r="I594" s="42">
        <f t="shared" si="0"/>
        <v>388.09842857142849</v>
      </c>
      <c r="J594" s="42">
        <f t="shared" si="0"/>
        <v>3155.9621428571422</v>
      </c>
      <c r="K594" s="42"/>
      <c r="L594" s="42" t="e">
        <f t="shared" ca="1" si="0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2025-02-11T13:00:52Z</cp:lastPrinted>
  <dcterms:created xsi:type="dcterms:W3CDTF">2022-05-16T14:23:56Z</dcterms:created>
  <dcterms:modified xsi:type="dcterms:W3CDTF">2025-02-19T05:28:08Z</dcterms:modified>
</cp:coreProperties>
</file>